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320" windowHeight="13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<sst xmlns="http://schemas.openxmlformats.org/spreadsheetml/2006/main" count="2929" uniqueCount="1133">
  <si>
    <t>Nokes</t>
  </si>
  <si>
    <t>London (SB)</t>
  </si>
  <si>
    <t xml:space="preserve"> 117-3       (35.74)</t>
  </si>
  <si>
    <t>Charles Best (Achilles C)</t>
  </si>
  <si>
    <t>Wembley</t>
  </si>
  <si>
    <t>14.  6.23</t>
  </si>
  <si>
    <t xml:space="preserve"> 122-4½    (37.31)</t>
  </si>
  <si>
    <t>Gloucester</t>
  </si>
  <si>
    <t>16.  6.23</t>
  </si>
  <si>
    <t xml:space="preserve"> 110-3       (33.60)</t>
  </si>
  <si>
    <t>George Mitchell (London Univ)</t>
  </si>
  <si>
    <t xml:space="preserve">  6.  7.23</t>
  </si>
  <si>
    <t xml:space="preserve"> 111-11     (34.11)</t>
  </si>
  <si>
    <t>D. Ross (Metropolitan Police)</t>
  </si>
  <si>
    <t>20.  6.24</t>
  </si>
  <si>
    <t xml:space="preserve"> 114-2       (34.80)</t>
  </si>
  <si>
    <t>Alexander Smith (Glasgow Police)</t>
  </si>
  <si>
    <t>Glasgow</t>
  </si>
  <si>
    <t>27.  6.25</t>
  </si>
  <si>
    <t>St Albans</t>
  </si>
  <si>
    <t>Kenneth Jefferson (Army)</t>
  </si>
  <si>
    <t xml:space="preserve"> 117-6       (35.81)</t>
  </si>
  <si>
    <t>Brighton</t>
  </si>
  <si>
    <t>25.  7.25</t>
  </si>
  <si>
    <t xml:space="preserve"> 117-8½    (35.88)</t>
  </si>
  <si>
    <t>G.W. Laidlaw (Army)</t>
  </si>
  <si>
    <t>Portsmouth</t>
  </si>
  <si>
    <t>18.  6.26</t>
  </si>
  <si>
    <t>Smith</t>
  </si>
  <si>
    <t>26.  6.26</t>
  </si>
  <si>
    <t xml:space="preserve"> 122-6       (37.34)</t>
  </si>
  <si>
    <t>Best</t>
  </si>
  <si>
    <t xml:space="preserve">  2.  7.26</t>
  </si>
  <si>
    <t xml:space="preserve"> 123-3       (37.57)</t>
  </si>
  <si>
    <t>Dublin</t>
  </si>
  <si>
    <t xml:space="preserve">  2.  8.26</t>
  </si>
  <si>
    <t xml:space="preserve"> 131-8       (40.14)</t>
  </si>
  <si>
    <t>Belfast</t>
  </si>
  <si>
    <t xml:space="preserve">  7.  8.26</t>
  </si>
  <si>
    <t xml:space="preserve"> 123-4       (37.60)</t>
  </si>
  <si>
    <t>C.F. Gates (Oxford Univ)</t>
  </si>
  <si>
    <t>Oxford</t>
  </si>
  <si>
    <t>14.  5.27</t>
  </si>
  <si>
    <t>Reading</t>
  </si>
  <si>
    <t>18.  6.27</t>
  </si>
  <si>
    <t xml:space="preserve"> 120-0       (36.58)</t>
  </si>
  <si>
    <t>Howard Ford (Achilles C)</t>
  </si>
  <si>
    <t>Dover</t>
  </si>
  <si>
    <t>23.  7.27</t>
  </si>
  <si>
    <t xml:space="preserve"> 126-1       (38.44)</t>
  </si>
  <si>
    <t>30.  7.27</t>
  </si>
  <si>
    <t>Ford</t>
  </si>
  <si>
    <t>Budapest</t>
  </si>
  <si>
    <t xml:space="preserve">  7.  4.28</t>
  </si>
  <si>
    <t xml:space="preserve"> 124-11½  (38.09)</t>
  </si>
  <si>
    <t xml:space="preserve">    .    .28</t>
  </si>
  <si>
    <t xml:space="preserve"> 125-6½    (38.27)</t>
  </si>
  <si>
    <t>Kenneth Pridie (Bristol Univ)</t>
  </si>
  <si>
    <t>Birmingham</t>
  </si>
  <si>
    <t>18.  5.29</t>
  </si>
  <si>
    <t xml:space="preserve"> * not known</t>
  </si>
  <si>
    <t>Pridie</t>
  </si>
  <si>
    <t>Bedford</t>
  </si>
  <si>
    <t>20.  5.29</t>
  </si>
  <si>
    <t>Colombes</t>
  </si>
  <si>
    <t>29.  7.29</t>
  </si>
  <si>
    <t xml:space="preserve"> 131-3       (40.00)</t>
  </si>
  <si>
    <t>14.  6.30</t>
  </si>
  <si>
    <t xml:space="preserve"> 126-1½    (38.45)</t>
  </si>
  <si>
    <t>A. Toone (Army)</t>
  </si>
  <si>
    <t>Londonderry</t>
  </si>
  <si>
    <t xml:space="preserve"> 131-3¾    (40.03)</t>
  </si>
  <si>
    <t>22.  4.31</t>
  </si>
  <si>
    <t>16.  5.31</t>
  </si>
  <si>
    <t xml:space="preserve"> 131-7       (40.10)</t>
  </si>
  <si>
    <t>Douglas Bell (Achilles C)</t>
  </si>
  <si>
    <t xml:space="preserve">  6.  6.31</t>
  </si>
  <si>
    <t xml:space="preserve"> 135-6¾    (41.31)</t>
  </si>
  <si>
    <t>13.  6.31</t>
  </si>
  <si>
    <t xml:space="preserve"> 131-9       (40.16)</t>
  </si>
  <si>
    <t>Bell</t>
  </si>
  <si>
    <t>London (WC)</t>
  </si>
  <si>
    <t>29.  7.33</t>
  </si>
  <si>
    <t xml:space="preserve"> 140-0       (42.68)</t>
  </si>
  <si>
    <t xml:space="preserve">  2.  6.34</t>
  </si>
  <si>
    <t>Edmonton</t>
  </si>
  <si>
    <t>16.  6.34</t>
  </si>
  <si>
    <t>A.J. Bowman (Army)</t>
  </si>
  <si>
    <t>Aldershot</t>
  </si>
  <si>
    <t>29.  6.34</t>
  </si>
  <si>
    <t xml:space="preserve"> 132-0       (40.24)</t>
  </si>
  <si>
    <t xml:space="preserve">Prendergast </t>
  </si>
  <si>
    <t xml:space="preserve">  4.  8.34</t>
  </si>
  <si>
    <t xml:space="preserve"> 129-1       (39.36)</t>
  </si>
  <si>
    <t>Bill Land (Army)</t>
  </si>
  <si>
    <t xml:space="preserve"> 135-7½    (41.35)</t>
  </si>
  <si>
    <t>Sanquhar</t>
  </si>
  <si>
    <t>11.  8.34</t>
  </si>
  <si>
    <t xml:space="preserve"> 135-8¾    (41.37)</t>
  </si>
  <si>
    <t>Prendergast</t>
  </si>
  <si>
    <t>17.  5.35</t>
  </si>
  <si>
    <t xml:space="preserve"> 130-3¼    (39.70)</t>
  </si>
  <si>
    <t>Robert Davies (Achilles C)</t>
  </si>
  <si>
    <t>Uxbridge</t>
  </si>
  <si>
    <t xml:space="preserve">  1.  6.35</t>
  </si>
  <si>
    <t xml:space="preserve"> 138-1       (42.08)</t>
  </si>
  <si>
    <t>Land</t>
  </si>
  <si>
    <t>Gillingham</t>
  </si>
  <si>
    <t xml:space="preserve"> 138-7½    (42.25)</t>
  </si>
  <si>
    <t xml:space="preserve">  5.  7.35</t>
  </si>
  <si>
    <t xml:space="preserve"> 141-4       (43.08)</t>
  </si>
  <si>
    <t>Loughborough</t>
  </si>
  <si>
    <t>31.  8.35</t>
  </si>
  <si>
    <t xml:space="preserve"> 144-10½  (44.15)</t>
  </si>
  <si>
    <t>15.  5.36</t>
  </si>
  <si>
    <t xml:space="preserve"> 142-10½  (43.55)</t>
  </si>
  <si>
    <t xml:space="preserve">  1.  6.36</t>
  </si>
  <si>
    <t xml:space="preserve"> 134-5       (40.98)</t>
  </si>
  <si>
    <t>Laurence Reavell-Carter (London AC)</t>
  </si>
  <si>
    <t xml:space="preserve">  6.  6.36</t>
  </si>
  <si>
    <t xml:space="preserve"> 130-2       (39.68)</t>
  </si>
  <si>
    <t>David Young (Glasgow Police)</t>
  </si>
  <si>
    <t xml:space="preserve"> 131-1       (39.96)</t>
  </si>
  <si>
    <t>James Nesbitt (Royal Ulster Constab)</t>
  </si>
  <si>
    <t>24.  6.36</t>
  </si>
  <si>
    <t xml:space="preserve"> 141-4¾    (43.09)</t>
  </si>
  <si>
    <t>Reavell-Carter</t>
  </si>
  <si>
    <t>11.  7.36</t>
  </si>
  <si>
    <t xml:space="preserve"> 135-0½    (41.17)</t>
  </si>
  <si>
    <t>David Grigg (Metropolitan Police)</t>
  </si>
  <si>
    <t>19.  6.37</t>
  </si>
  <si>
    <t>Young</t>
  </si>
  <si>
    <t>26.  6.37</t>
  </si>
  <si>
    <t>Nesbitt</t>
  </si>
  <si>
    <t xml:space="preserve">  3.  7.37</t>
  </si>
  <si>
    <t xml:space="preserve"> 144-6¼    (44.04)</t>
  </si>
  <si>
    <t>Imber Court</t>
  </si>
  <si>
    <t xml:space="preserve">  5.  7.37</t>
  </si>
  <si>
    <t xml:space="preserve"> 137-4½    (41.87)</t>
  </si>
  <si>
    <t>14.  8.37</t>
  </si>
  <si>
    <t>Angus Milligan (Army/London AC)</t>
  </si>
  <si>
    <t>Ilford</t>
  </si>
  <si>
    <t>21.  8.37</t>
  </si>
  <si>
    <t xml:space="preserve"> 141-4½    (43.09)</t>
  </si>
  <si>
    <t>28.  8.37</t>
  </si>
  <si>
    <t xml:space="preserve"> 138-0       (42.06)</t>
  </si>
  <si>
    <t>Grigg</t>
  </si>
  <si>
    <t>14.  5.38</t>
  </si>
  <si>
    <t xml:space="preserve"> 133-7       (40.72)</t>
  </si>
  <si>
    <t>Milligan</t>
  </si>
  <si>
    <t>London (BP)</t>
  </si>
  <si>
    <t>21.  5.38</t>
  </si>
  <si>
    <t xml:space="preserve"> 153-8       (46.84)</t>
  </si>
  <si>
    <t>25.  6.38</t>
  </si>
  <si>
    <t xml:space="preserve"> 138-2½    (42.13)</t>
  </si>
  <si>
    <t xml:space="preserve">  3.  6.39</t>
  </si>
  <si>
    <t>Walton-on-Thames</t>
  </si>
  <si>
    <t>10.  6.39</t>
  </si>
  <si>
    <t>Edward Anderson (Dundee Police)</t>
  </si>
  <si>
    <t>Edinburgh</t>
  </si>
  <si>
    <t xml:space="preserve">  8.  7.39</t>
  </si>
  <si>
    <t>Brussels</t>
  </si>
  <si>
    <t>16.  7.39</t>
  </si>
  <si>
    <t>Cologne</t>
  </si>
  <si>
    <t>20.  8.39</t>
  </si>
  <si>
    <t xml:space="preserve"> 135-10½  (41.41)</t>
  </si>
  <si>
    <t>Harold Moody (London Univ)</t>
  </si>
  <si>
    <t>Shotts</t>
  </si>
  <si>
    <t>29.  6.40</t>
  </si>
  <si>
    <t>Alfred Fielder (Army)</t>
  </si>
  <si>
    <t>Caterham</t>
  </si>
  <si>
    <t xml:space="preserve">  7.  7.45</t>
  </si>
  <si>
    <t>Anthony Chapman (Army)</t>
  </si>
  <si>
    <t>Hanover</t>
  </si>
  <si>
    <t xml:space="preserve">    .  7.46</t>
  </si>
  <si>
    <t xml:space="preserve"> 142-0       (43.28)</t>
  </si>
  <si>
    <t>Taunton</t>
  </si>
  <si>
    <t>27.  7.46</t>
  </si>
  <si>
    <t xml:space="preserve"> 140-11     (42.96)</t>
  </si>
  <si>
    <t>A.A. Bendy (Army)</t>
  </si>
  <si>
    <t xml:space="preserve">    .  6.47</t>
  </si>
  <si>
    <t xml:space="preserve">  5.  7.47</t>
  </si>
  <si>
    <t xml:space="preserve"> 141-10     (43.24)</t>
  </si>
  <si>
    <t>Cheltenham</t>
  </si>
  <si>
    <t>26.  7.47</t>
  </si>
  <si>
    <t xml:space="preserve"> 150-0       (45.72)</t>
  </si>
  <si>
    <t>Jack Brewer (Old Rutlishians)</t>
  </si>
  <si>
    <t>Motspur Park</t>
  </si>
  <si>
    <t xml:space="preserve">  2.  6.48</t>
  </si>
  <si>
    <t xml:space="preserve"> 144-4       (44.00)</t>
  </si>
  <si>
    <t>16.  6.48</t>
  </si>
  <si>
    <t xml:space="preserve"> 147-11     (45.08)</t>
  </si>
  <si>
    <t>26.  6.48</t>
  </si>
  <si>
    <t xml:space="preserve"> 149-4       (45.52)</t>
  </si>
  <si>
    <t>24.  7.48</t>
  </si>
  <si>
    <t xml:space="preserve">    .  8.48</t>
  </si>
  <si>
    <t xml:space="preserve"> 145-9½    (44.45)</t>
  </si>
  <si>
    <t>Southall</t>
  </si>
  <si>
    <t xml:space="preserve">  4.  6.49</t>
  </si>
  <si>
    <t xml:space="preserve"> 142-4       (43.38)</t>
  </si>
  <si>
    <t>Andrej Jankovskis (Lincoln Well. AC)</t>
  </si>
  <si>
    <t>16.  7.49</t>
  </si>
  <si>
    <t xml:space="preserve"> 151-5¾    (46.17)</t>
  </si>
  <si>
    <t>John Savidge (R. Navy/London AC)</t>
  </si>
  <si>
    <t>(-)</t>
  </si>
  <si>
    <t xml:space="preserve">  3.  5.50</t>
  </si>
  <si>
    <t xml:space="preserve"> 154-6½    (47.10)</t>
  </si>
  <si>
    <t>Savidge</t>
  </si>
  <si>
    <t xml:space="preserve"> 145-2       (44.24)</t>
  </si>
  <si>
    <t>Harry Duguid (Atalanta C)</t>
  </si>
  <si>
    <t>13.  5.50</t>
  </si>
  <si>
    <t xml:space="preserve"> 145-10     (44.46)</t>
  </si>
  <si>
    <t>Jansons (also known as Jankovskis)</t>
  </si>
  <si>
    <t>(q)</t>
  </si>
  <si>
    <t>15.  7.50</t>
  </si>
  <si>
    <t xml:space="preserve"> 147-7½    (44.99)</t>
  </si>
  <si>
    <t>Duguid</t>
  </si>
  <si>
    <t>16.  7.50</t>
  </si>
  <si>
    <t xml:space="preserve"> 148-2½    (45.16)</t>
  </si>
  <si>
    <t xml:space="preserve">  7.  8.50</t>
  </si>
  <si>
    <t xml:space="preserve"> 150-8¾    (45.92)</t>
  </si>
  <si>
    <t>Mark Pharaoh (Manchester Univ)</t>
  </si>
  <si>
    <t>Manchester</t>
  </si>
  <si>
    <t xml:space="preserve">  5.  5.51</t>
  </si>
  <si>
    <t xml:space="preserve"> 155-3¼    (47.32)</t>
  </si>
  <si>
    <t>12.  5.51</t>
  </si>
  <si>
    <t xml:space="preserve"> 152-8½    (46.55)</t>
  </si>
  <si>
    <t>Pharaoh</t>
  </si>
  <si>
    <t>10.  5.52</t>
  </si>
  <si>
    <t xml:space="preserve"> 150-5       (45.84)</t>
  </si>
  <si>
    <t>Patrick Horn (Army)</t>
  </si>
  <si>
    <t>Worthing</t>
  </si>
  <si>
    <t xml:space="preserve">  9.  8.52</t>
  </si>
  <si>
    <t xml:space="preserve"> 155-3½    (47.33)</t>
  </si>
  <si>
    <t>Chiswick</t>
  </si>
  <si>
    <t xml:space="preserve">  9.  5.53</t>
  </si>
  <si>
    <t xml:space="preserve"> 155-10½  (47.51)</t>
  </si>
  <si>
    <t>27.  5.53</t>
  </si>
  <si>
    <t xml:space="preserve"> 161-1       (49.10)</t>
  </si>
  <si>
    <t>Hull</t>
  </si>
  <si>
    <t>20.  6.53</t>
  </si>
  <si>
    <t xml:space="preserve"> 162-5½    (49.51)</t>
  </si>
  <si>
    <t xml:space="preserve"> 156-1       (47.58)</t>
  </si>
  <si>
    <t>18.  7.53</t>
  </si>
  <si>
    <t xml:space="preserve"> 146-1½    (44.52)</t>
  </si>
  <si>
    <t>Otto Feldmanis (Mitcham AC)</t>
  </si>
  <si>
    <t>Wimbledon</t>
  </si>
  <si>
    <t>21.  7.53</t>
  </si>
  <si>
    <t xml:space="preserve"> 163-0½    (49.69)</t>
  </si>
  <si>
    <t xml:space="preserve">  6.  5.54</t>
  </si>
  <si>
    <t xml:space="preserve"> 146-8       (44.70)</t>
  </si>
  <si>
    <t>Hywel Williams (Roath H)</t>
  </si>
  <si>
    <t>Cardiff</t>
  </si>
  <si>
    <t xml:space="preserve">  8.  5.54</t>
  </si>
  <si>
    <t xml:space="preserve"> 165-8½    (50.50)</t>
  </si>
  <si>
    <t xml:space="preserve">  2.  6.54</t>
  </si>
  <si>
    <t xml:space="preserve"> 150-9       (45.96)</t>
  </si>
  <si>
    <t>Brewer</t>
  </si>
  <si>
    <t>Malden</t>
  </si>
  <si>
    <t>12.  7.54</t>
  </si>
  <si>
    <t xml:space="preserve"> 148-3       (45.18)</t>
  </si>
  <si>
    <t>Williams</t>
  </si>
  <si>
    <t>Vancouver</t>
  </si>
  <si>
    <t xml:space="preserve">  3.  8.54</t>
  </si>
  <si>
    <t xml:space="preserve"> 156-5       (47.68)</t>
  </si>
  <si>
    <t>13.10.54</t>
  </si>
  <si>
    <t xml:space="preserve"> 148-7       (45.30)</t>
  </si>
  <si>
    <t>Konstanty Maksimczyk (Westbury H)</t>
  </si>
  <si>
    <t>Bristol</t>
  </si>
  <si>
    <t>20.  6.55</t>
  </si>
  <si>
    <t xml:space="preserve"> 152-8       (46.54)</t>
  </si>
  <si>
    <t>Feldmanis</t>
  </si>
  <si>
    <t xml:space="preserve">  2.  7.55</t>
  </si>
  <si>
    <t xml:space="preserve"> 166-9       (50.83)</t>
  </si>
  <si>
    <t>Rugeley</t>
  </si>
  <si>
    <t xml:space="preserve">  9.  7.55</t>
  </si>
  <si>
    <t>Nairobi</t>
  </si>
  <si>
    <t>30.  7.55</t>
  </si>
  <si>
    <t>Gerry Carr (Woodford Green AC)</t>
  </si>
  <si>
    <t>Bordeaux</t>
  </si>
  <si>
    <t xml:space="preserve">  3.  9.55</t>
  </si>
  <si>
    <t>Carr</t>
  </si>
  <si>
    <t>Moscow</t>
  </si>
  <si>
    <t>11.  9.55</t>
  </si>
  <si>
    <t>Prague</t>
  </si>
  <si>
    <t>15.  9.55</t>
  </si>
  <si>
    <t xml:space="preserve"> 150-10     (45.98)</t>
  </si>
  <si>
    <t>Peter Isbester (Oxford Univ)</t>
  </si>
  <si>
    <t>19.  3.56</t>
  </si>
  <si>
    <t xml:space="preserve"> 156-8       (47.76)</t>
  </si>
  <si>
    <t>10.  5.56</t>
  </si>
  <si>
    <t xml:space="preserve"> 158-10     (48.42)</t>
  </si>
  <si>
    <t>Cambridge</t>
  </si>
  <si>
    <t>24.  5.56</t>
  </si>
  <si>
    <t>Ted Gaworski (Belgrave H)</t>
  </si>
  <si>
    <t xml:space="preserve">    .  5.56</t>
  </si>
  <si>
    <t xml:space="preserve"> 168-2       (51.26)</t>
  </si>
  <si>
    <t>Wolverhampton</t>
  </si>
  <si>
    <t xml:space="preserve">  9.  6.56</t>
  </si>
  <si>
    <t xml:space="preserve"> 153-4       (46.74)</t>
  </si>
  <si>
    <t>Isbester</t>
  </si>
  <si>
    <t>23.  6.56</t>
  </si>
  <si>
    <t>John Sampson (Kent AC)</t>
  </si>
  <si>
    <t>Eric Cleaver (Army)</t>
  </si>
  <si>
    <t>Detmold, Ger.</t>
  </si>
  <si>
    <t>10.  7.56</t>
  </si>
  <si>
    <t>22.  7.56</t>
  </si>
  <si>
    <t xml:space="preserve"> 169-5½    (51.65)</t>
  </si>
  <si>
    <t>18.  8.56</t>
  </si>
  <si>
    <t>Aylesbury</t>
  </si>
  <si>
    <t>22.  9.56</t>
  </si>
  <si>
    <t>Melbourne</t>
  </si>
  <si>
    <t>27.11.56</t>
  </si>
  <si>
    <t>Cleaver</t>
  </si>
  <si>
    <t>Germany</t>
  </si>
  <si>
    <t xml:space="preserve"> 173-3       (52.82)</t>
  </si>
  <si>
    <t xml:space="preserve">  4.  5.57</t>
  </si>
  <si>
    <t xml:space="preserve"> 157-4       (47.96)</t>
  </si>
  <si>
    <t>Lindsay</t>
  </si>
  <si>
    <t>14.  5.57</t>
  </si>
  <si>
    <t xml:space="preserve"> 171-8       (52.32)</t>
  </si>
  <si>
    <t>22.  5.57</t>
  </si>
  <si>
    <t xml:space="preserve"> 158-2       (48.20)</t>
  </si>
  <si>
    <t>Middlesex Ch.</t>
  </si>
  <si>
    <t>25.  5.57</t>
  </si>
  <si>
    <t xml:space="preserve"> 174-11½  (53.32)</t>
  </si>
  <si>
    <t>29.  5.57</t>
  </si>
  <si>
    <t xml:space="preserve"> 167-8       (51.10)</t>
  </si>
  <si>
    <t xml:space="preserve"> 154-2       (47.00)</t>
  </si>
  <si>
    <t>13.  7.57</t>
  </si>
  <si>
    <t xml:space="preserve"> 155-4       (47.34)</t>
  </si>
  <si>
    <t xml:space="preserve"> 159-8       (48.66)</t>
  </si>
  <si>
    <t>27.  7.57</t>
  </si>
  <si>
    <t xml:space="preserve"> 158-8       (48.36)</t>
  </si>
  <si>
    <t>Maksimczyk</t>
  </si>
  <si>
    <t>20.  8.57</t>
  </si>
  <si>
    <t>Croydon</t>
  </si>
  <si>
    <t>28.  8.57</t>
  </si>
  <si>
    <t>Paris</t>
  </si>
  <si>
    <t xml:space="preserve">  5.  9.57</t>
  </si>
  <si>
    <t>Norman, Okla.</t>
  </si>
  <si>
    <t>22.  4.58</t>
  </si>
  <si>
    <t xml:space="preserve"> 160-10     (49.02)</t>
  </si>
  <si>
    <t>13.  5.58</t>
  </si>
  <si>
    <t xml:space="preserve"> 178-11     (54.54)</t>
  </si>
  <si>
    <t>21.  5.58</t>
  </si>
  <si>
    <t xml:space="preserve"> 161-0       (49.08)</t>
  </si>
  <si>
    <t xml:space="preserve">  3.  6.58</t>
  </si>
  <si>
    <t>14.  9.58</t>
  </si>
  <si>
    <t xml:space="preserve"> 170-2¾    (51.89)</t>
  </si>
  <si>
    <t>Lawrence, Kans.</t>
  </si>
  <si>
    <t>18.  4.59</t>
  </si>
  <si>
    <t xml:space="preserve"> 163-1½    (49.73)</t>
  </si>
  <si>
    <t xml:space="preserve">  9.  5.59</t>
  </si>
  <si>
    <t xml:space="preserve"> 156-0½    (47.57)</t>
  </si>
  <si>
    <t>Tooting Bec</t>
  </si>
  <si>
    <t>10.  5.59</t>
  </si>
  <si>
    <t xml:space="preserve"> 166-9½    (50.85)</t>
  </si>
  <si>
    <t xml:space="preserve">  1.  7.59</t>
  </si>
  <si>
    <t xml:space="preserve"> 175-7½    (53.53)</t>
  </si>
  <si>
    <t>11.  7.59</t>
  </si>
  <si>
    <t xml:space="preserve"> 167-4½    (51.01)</t>
  </si>
  <si>
    <t xml:space="preserve"> 168-8       (51.40)</t>
  </si>
  <si>
    <t>Welwyn Garden C</t>
  </si>
  <si>
    <t>19.  9.59</t>
  </si>
  <si>
    <t xml:space="preserve"> 172-5½    (52.57)</t>
  </si>
  <si>
    <t xml:space="preserve"> 162-5       (49.52)</t>
  </si>
  <si>
    <t>Howard Hardy (Oxford Univ)</t>
  </si>
  <si>
    <t xml:space="preserve">    .  4.60</t>
  </si>
  <si>
    <t xml:space="preserve"> 181-2½    (55.23)</t>
  </si>
  <si>
    <t>Walnut, Cal.</t>
  </si>
  <si>
    <t>23.  4.60</t>
  </si>
  <si>
    <t xml:space="preserve"> 181-6¼    (55.32)</t>
  </si>
  <si>
    <t>Stillwater, Okla.</t>
  </si>
  <si>
    <t xml:space="preserve">  4.  5.60</t>
  </si>
  <si>
    <t xml:space="preserve"> 157-1½    (47.89)</t>
  </si>
  <si>
    <t>Harry Eastwood (Blackburn H)</t>
  </si>
  <si>
    <t xml:space="preserve">  7.  5.60</t>
  </si>
  <si>
    <t xml:space="preserve"> 162-6       (49.54)</t>
  </si>
  <si>
    <t>John Sheldrick (Thames Valley H)</t>
  </si>
  <si>
    <t>25.  5.60</t>
  </si>
  <si>
    <t xml:space="preserve"> 160-10½  (49.03)</t>
  </si>
  <si>
    <t>Roy Hollingsworth (Highgate H)</t>
  </si>
  <si>
    <t xml:space="preserve">  6.  6.60</t>
  </si>
  <si>
    <t xml:space="preserve"> 165-2½    (50.35)</t>
  </si>
  <si>
    <t>Hollingsworth</t>
  </si>
  <si>
    <t>18.  6.60</t>
  </si>
  <si>
    <t xml:space="preserve"> 165-3½    (50.39)</t>
  </si>
  <si>
    <t>25.  6.60</t>
  </si>
  <si>
    <t xml:space="preserve"> 170-7       (52.00)</t>
  </si>
  <si>
    <t>13.  8.60</t>
  </si>
  <si>
    <t xml:space="preserve"> 174-8       (53.24)</t>
  </si>
  <si>
    <t>London (Hur)</t>
  </si>
  <si>
    <t xml:space="preserve">  3.  6.61</t>
  </si>
  <si>
    <t xml:space="preserve"> 162-2½    (49.45)</t>
  </si>
  <si>
    <t>24.  6.61</t>
  </si>
  <si>
    <t xml:space="preserve"> 164-3½    (50.07)</t>
  </si>
  <si>
    <t>Len Chinnery (Woodford Green AC)</t>
  </si>
  <si>
    <t>14.  7.61</t>
  </si>
  <si>
    <t xml:space="preserve"> 176-9       (53.88)</t>
  </si>
  <si>
    <t>18.  5.62</t>
  </si>
  <si>
    <t xml:space="preserve"> 166-9       (50.82)</t>
  </si>
  <si>
    <t>Cunnew</t>
  </si>
  <si>
    <t xml:space="preserve">  2.  6.62</t>
  </si>
  <si>
    <t xml:space="preserve"> 175-1½    (53.39)</t>
  </si>
  <si>
    <t>Minden, Ger.</t>
  </si>
  <si>
    <t>16.  6.62</t>
  </si>
  <si>
    <t xml:space="preserve"> 168-11     (51.48)</t>
  </si>
  <si>
    <t>Sheldrick</t>
  </si>
  <si>
    <t>28.  7.62</t>
  </si>
  <si>
    <t xml:space="preserve"> 163-4½    (49.79)</t>
  </si>
  <si>
    <t>Peter Nimmo (Thames Valley H)</t>
  </si>
  <si>
    <t>Carshalton</t>
  </si>
  <si>
    <t>20.  8.62</t>
  </si>
  <si>
    <t xml:space="preserve"> 170-6       (51.96)</t>
  </si>
  <si>
    <t>29.  9.62</t>
  </si>
  <si>
    <t xml:space="preserve"> 177-2½    (54.01)</t>
  </si>
  <si>
    <t>21.10.62</t>
  </si>
  <si>
    <t xml:space="preserve"> 165-4       (50.40)</t>
  </si>
  <si>
    <t>Chinnery</t>
  </si>
  <si>
    <t xml:space="preserve"> 163-7½    (49.87)</t>
  </si>
  <si>
    <t>Nimmo</t>
  </si>
  <si>
    <t>Huntsville, Tex.</t>
  </si>
  <si>
    <t>27.  4.63</t>
  </si>
  <si>
    <t xml:space="preserve"> 178-10¾  (54.53)</t>
  </si>
  <si>
    <t>15.  6.63</t>
  </si>
  <si>
    <t xml:space="preserve"> 184-4       (56.18)</t>
  </si>
  <si>
    <t>20.  7.63</t>
  </si>
  <si>
    <t xml:space="preserve"> 186-0½    (56.71)</t>
  </si>
  <si>
    <t>14.  9.63</t>
  </si>
  <si>
    <t xml:space="preserve"> 167-0       (50.90)</t>
  </si>
  <si>
    <t>Bill Tancred (Army/Ipswich H)</t>
  </si>
  <si>
    <t>Aden</t>
  </si>
  <si>
    <t xml:space="preserve">  6.  3.64</t>
  </si>
  <si>
    <t xml:space="preserve"> 171-3       (52.20)</t>
  </si>
  <si>
    <t>Denton, Tex.</t>
  </si>
  <si>
    <t>11.  4.64</t>
  </si>
  <si>
    <t xml:space="preserve"> 169-5       (51.64)</t>
  </si>
  <si>
    <t>W. Tancred</t>
  </si>
  <si>
    <t>Colchester</t>
  </si>
  <si>
    <t xml:space="preserve">  3.  5.64</t>
  </si>
  <si>
    <t>27.  6.64</t>
  </si>
  <si>
    <t xml:space="preserve"> 181-6¾    (55.33)</t>
  </si>
  <si>
    <t>Los Angeles</t>
  </si>
  <si>
    <t xml:space="preserve">  6.  8.64</t>
  </si>
  <si>
    <t>Long Beach, Cal.</t>
  </si>
  <si>
    <t>15.  8.64</t>
  </si>
  <si>
    <t xml:space="preserve"> 170-10½  (52.09)</t>
  </si>
  <si>
    <t>23.  8.64</t>
  </si>
  <si>
    <t>Austin, Tex.</t>
  </si>
  <si>
    <t xml:space="preserve">  3.  4.65</t>
  </si>
  <si>
    <t xml:space="preserve"> 167-1½    (50.95)</t>
  </si>
  <si>
    <t>Dennis Roscoe (Oxford Univ)</t>
  </si>
  <si>
    <t xml:space="preserve">  8.  5.65</t>
  </si>
  <si>
    <t xml:space="preserve"> 187-0       (57.00)</t>
  </si>
  <si>
    <t>17.  7.65</t>
  </si>
  <si>
    <t xml:space="preserve"> 167-3       (50.98)</t>
  </si>
  <si>
    <t>McKenzie</t>
  </si>
  <si>
    <t>Durham</t>
  </si>
  <si>
    <t>24.  4.66</t>
  </si>
  <si>
    <t>Tynemouth</t>
  </si>
  <si>
    <t>27.  4.66</t>
  </si>
  <si>
    <t xml:space="preserve"> 179-9       (54.78)</t>
  </si>
  <si>
    <t xml:space="preserve"> 181-1       (55.20)</t>
  </si>
  <si>
    <t xml:space="preserve"> 171-5       (52.24)</t>
  </si>
  <si>
    <t>28.  4.66</t>
  </si>
  <si>
    <t xml:space="preserve"> 176-0       (53.64)</t>
  </si>
  <si>
    <t>Barry King (Ruislip-Northwood AC)</t>
  </si>
  <si>
    <t>Laramie, Tex.</t>
  </si>
  <si>
    <t xml:space="preserve">  7.  5.66</t>
  </si>
  <si>
    <t xml:space="preserve"> 182-10     (55.72)</t>
  </si>
  <si>
    <t>Ipswich</t>
  </si>
  <si>
    <t>21.  5.66</t>
  </si>
  <si>
    <t xml:space="preserve"> 173-7       (52.90)</t>
  </si>
  <si>
    <t>Mike Cushion (Woodford Green AC)</t>
  </si>
  <si>
    <t>20.  5.67</t>
  </si>
  <si>
    <t>John Hillier (Cambridge H)</t>
  </si>
  <si>
    <t>London (CP)</t>
  </si>
  <si>
    <t xml:space="preserve"> 174-6       (53.18)</t>
  </si>
  <si>
    <t xml:space="preserve">  7.  6.67</t>
  </si>
  <si>
    <t xml:space="preserve"> 183-2       (55.84)</t>
  </si>
  <si>
    <t>11.  5.68</t>
  </si>
  <si>
    <t xml:space="preserve"> 175-11     (53.62)</t>
  </si>
  <si>
    <t>Peter Tancred (Ipswich H)</t>
  </si>
  <si>
    <t xml:space="preserve"> 187-10     (57.26)</t>
  </si>
  <si>
    <t>18.  5.68</t>
  </si>
  <si>
    <t xml:space="preserve"> 182-10     (55.74)</t>
  </si>
  <si>
    <t>Newcastle</t>
  </si>
  <si>
    <t>31.  5.68</t>
  </si>
  <si>
    <t xml:space="preserve"> 183-4       (55.88)</t>
  </si>
  <si>
    <t>25.  6.68</t>
  </si>
  <si>
    <t xml:space="preserve"> 175-0       (53.34)</t>
  </si>
  <si>
    <t>John Watts (R. Navy/Blackheath H)</t>
  </si>
  <si>
    <t>17.  7.68</t>
  </si>
  <si>
    <t xml:space="preserve"> 187-3       (57.08)</t>
  </si>
  <si>
    <t xml:space="preserve">  7.  8.68</t>
  </si>
  <si>
    <t xml:space="preserve"> 175-8       (53.54)</t>
  </si>
  <si>
    <t>Watts</t>
  </si>
  <si>
    <t xml:space="preserve"> 179-5       (54.68)</t>
  </si>
  <si>
    <t>10.  8.68</t>
  </si>
  <si>
    <t xml:space="preserve"> 189-6        57.78*</t>
  </si>
  <si>
    <t xml:space="preserve">  2.  9.68</t>
  </si>
  <si>
    <t>P. Tancred</t>
  </si>
  <si>
    <t xml:space="preserve"> 188-10     (57.56)</t>
  </si>
  <si>
    <t>Bury St Edmunds</t>
  </si>
  <si>
    <t>26.  7.69</t>
  </si>
  <si>
    <t xml:space="preserve"> 189-4       (57.72)</t>
  </si>
  <si>
    <t xml:space="preserve"> 189-6       (57.76)</t>
  </si>
  <si>
    <t>13.  8.69</t>
  </si>
  <si>
    <t xml:space="preserve"> 188-11     (57.58)</t>
  </si>
  <si>
    <t>14.  8.69</t>
  </si>
  <si>
    <t xml:space="preserve"> 179-4       (54.66)</t>
  </si>
  <si>
    <t>Cushion</t>
  </si>
  <si>
    <t>Woodford</t>
  </si>
  <si>
    <t>13.  9.69</t>
  </si>
  <si>
    <t xml:space="preserve"> 177-5       (54.08)</t>
  </si>
  <si>
    <t xml:space="preserve">Roscoe </t>
  </si>
  <si>
    <t>Twickenham</t>
  </si>
  <si>
    <t xml:space="preserve">  2.  8.70</t>
  </si>
  <si>
    <t xml:space="preserve"> 181-7       (55.36)</t>
  </si>
  <si>
    <t xml:space="preserve">  1.  5.71</t>
  </si>
  <si>
    <t xml:space="preserve"> 190-3       (58.00)</t>
  </si>
  <si>
    <t>Shotley Gate</t>
  </si>
  <si>
    <t>Roscoe</t>
  </si>
  <si>
    <t>Leicester</t>
  </si>
  <si>
    <t xml:space="preserve">  5.  6.71</t>
  </si>
  <si>
    <t xml:space="preserve"> 189-7       (57.80)</t>
  </si>
  <si>
    <t xml:space="preserve">  9.  7.71</t>
  </si>
  <si>
    <t xml:space="preserve"> 189-11     (57.88)</t>
  </si>
  <si>
    <t>23.  7.71</t>
  </si>
  <si>
    <t xml:space="preserve"> 183-7       (55.96)</t>
  </si>
  <si>
    <t>Hornchurch</t>
  </si>
  <si>
    <t>26.  7.71</t>
  </si>
  <si>
    <t xml:space="preserve"> 185-6       (56.54)</t>
  </si>
  <si>
    <t>21.  8.71</t>
  </si>
  <si>
    <t xml:space="preserve"> 126-0       (38.40) </t>
  </si>
  <si>
    <t xml:space="preserve"> 126-9       (38.64) </t>
  </si>
  <si>
    <t>Bernard Prendergast (St Mary's Hosp)</t>
  </si>
  <si>
    <t xml:space="preserve"> 126-9½    (38.65) </t>
  </si>
  <si>
    <t xml:space="preserve">Edmonton </t>
  </si>
  <si>
    <t xml:space="preserve"> 136-10½  (41.73) </t>
  </si>
  <si>
    <t xml:space="preserve">Imber Court         </t>
  </si>
  <si>
    <t xml:space="preserve">Imber Court </t>
  </si>
  <si>
    <t xml:space="preserve"> 137-7       (41.94) </t>
  </si>
  <si>
    <t xml:space="preserve"> 141-5½    (43.11) </t>
  </si>
  <si>
    <t xml:space="preserve"> 135-10     (41.40) </t>
  </si>
  <si>
    <t xml:space="preserve"> 140-10     (42.92) </t>
  </si>
  <si>
    <t xml:space="preserve">  3.  5.50 </t>
  </si>
  <si>
    <t xml:space="preserve">Liverpool </t>
  </si>
  <si>
    <t xml:space="preserve">Pharaoh </t>
  </si>
  <si>
    <t xml:space="preserve"> 155-10     (47.50) </t>
  </si>
  <si>
    <t xml:space="preserve">Oxford </t>
  </si>
  <si>
    <t xml:space="preserve"> 154-10     (47.22) </t>
  </si>
  <si>
    <t xml:space="preserve"> 154-7       (47.12) </t>
  </si>
  <si>
    <t>Mike Lindsay (Queen's Park H)</t>
  </si>
  <si>
    <t xml:space="preserve">27.  4.57 </t>
  </si>
  <si>
    <t>Carr - implement 8gr under weight</t>
  </si>
  <si>
    <t xml:space="preserve">Loughborough       </t>
  </si>
  <si>
    <t xml:space="preserve">Motspur Park </t>
  </si>
  <si>
    <t>Lindsay - achieved in postal meet</t>
  </si>
  <si>
    <t>Tony Cunnew (Queen's Park H)</t>
  </si>
  <si>
    <t>Arthur McKenzie (North Shields Poly)</t>
  </si>
  <si>
    <t xml:space="preserve"> 185-0       (56.40) </t>
  </si>
  <si>
    <t xml:space="preserve"> 174-8       (53.24) </t>
  </si>
  <si>
    <t>W. Tancred - series ?</t>
  </si>
  <si>
    <t xml:space="preserve"> 181-11     (55.44) </t>
  </si>
  <si>
    <t xml:space="preserve">Wolverhampton  </t>
  </si>
  <si>
    <t>128-4½   (39.13)</t>
  </si>
  <si>
    <t>Walter Henderson (Oxford Univ)</t>
  </si>
  <si>
    <t>Mortlake</t>
  </si>
  <si>
    <t>14.  8.1912</t>
  </si>
  <si>
    <t>128-1½   (39.05)</t>
  </si>
  <si>
    <t>Alfred Flaxman (London AC)</t>
  </si>
  <si>
    <t xml:space="preserve">    .    .1915</t>
  </si>
  <si>
    <t>126-11    (38.68)</t>
  </si>
  <si>
    <t>Patrick Bermingham (Ireland)</t>
  </si>
  <si>
    <t>26.  7.1919</t>
  </si>
  <si>
    <t>125-7½   (38.29)</t>
  </si>
  <si>
    <t>Patrick Quinn (Ireland)</t>
  </si>
  <si>
    <t>26.  7.1913</t>
  </si>
  <si>
    <t>120-8      (36.78)</t>
  </si>
  <si>
    <t>Jack Murray (Ireland)</t>
  </si>
  <si>
    <t>31.  5.1909</t>
  </si>
  <si>
    <t>115-2      (35.10)</t>
  </si>
  <si>
    <t>Patrick Ryan (Ireland)</t>
  </si>
  <si>
    <t>113-10    (34.70)</t>
  </si>
  <si>
    <t>John Barrett (Ireland)</t>
  </si>
  <si>
    <t>23.  8.1913</t>
  </si>
  <si>
    <t>Henry Leeke (Cambridge Univ)</t>
  </si>
  <si>
    <t>20.  6.1908</t>
  </si>
  <si>
    <t>107-8      (32.82)</t>
  </si>
  <si>
    <t>Malcolm Nokes (Cambridge Univ)</t>
  </si>
  <si>
    <t>25.  6.1921</t>
  </si>
  <si>
    <t>Edward Barrett (City of London Pol)</t>
  </si>
  <si>
    <t>30.  5.1908</t>
  </si>
  <si>
    <t>Rank as at</t>
  </si>
  <si>
    <t>J. Barrett</t>
  </si>
  <si>
    <t>E. Barrett</t>
  </si>
  <si>
    <t>Discus</t>
  </si>
  <si>
    <t>Distance</t>
  </si>
  <si>
    <t>Surname</t>
  </si>
  <si>
    <t>Position</t>
  </si>
  <si>
    <t>on entry</t>
  </si>
  <si>
    <t>Date athlete left top-10</t>
  </si>
  <si>
    <t>Start to</t>
  </si>
  <si>
    <t>end check</t>
  </si>
  <si>
    <t>Name</t>
  </si>
  <si>
    <t>Date</t>
  </si>
  <si>
    <t>yy-ddd perf</t>
  </si>
  <si>
    <t>spent in top 10</t>
  </si>
  <si>
    <t>39.50</t>
  </si>
  <si>
    <t>(1)</t>
  </si>
  <si>
    <t>(2)</t>
  </si>
  <si>
    <t>(3)</t>
  </si>
  <si>
    <t>(6)</t>
  </si>
  <si>
    <t>(4)</t>
  </si>
  <si>
    <t>(5)</t>
  </si>
  <si>
    <t>Date performance left top-10</t>
  </si>
  <si>
    <t>107-2      (32.66)</t>
  </si>
  <si>
    <t>yy-ddd athlete</t>
  </si>
  <si>
    <t>P</t>
  </si>
  <si>
    <t>L</t>
  </si>
  <si>
    <t>exclude</t>
  </si>
  <si>
    <t xml:space="preserve"> 171-10     (52.38)</t>
  </si>
  <si>
    <t xml:space="preserve"> 173-3       (52.82) </t>
  </si>
  <si>
    <t>Note</t>
  </si>
  <si>
    <t>not 32.86</t>
  </si>
  <si>
    <t>Highest</t>
  </si>
  <si>
    <t>Pos</t>
  </si>
  <si>
    <t>108-6½   (33.08)</t>
  </si>
  <si>
    <t>not 108-8½</t>
  </si>
  <si>
    <t xml:space="preserve"> 123-4       (37.59)</t>
  </si>
  <si>
    <t>distance?</t>
  </si>
  <si>
    <t xml:space="preserve"> 131-5¾    (40.07)</t>
  </si>
  <si>
    <t>possibly 131-5½</t>
  </si>
  <si>
    <t>JAM/GBR</t>
  </si>
  <si>
    <t xml:space="preserve"> 132-8½    (40.45)</t>
  </si>
  <si>
    <t>not 40.75</t>
  </si>
  <si>
    <t>43.20</t>
  </si>
  <si>
    <t xml:space="preserve"> 142-3¾    (43.37)</t>
  </si>
  <si>
    <t>not 142-2¾</t>
  </si>
  <si>
    <t>not 45.68</t>
  </si>
  <si>
    <t xml:space="preserve"> 149-9       (45.64)</t>
  </si>
  <si>
    <t>46.89</t>
  </si>
  <si>
    <t>not 46.91</t>
  </si>
  <si>
    <t>TRI/GBR</t>
  </si>
  <si>
    <t>Jefferson</t>
  </si>
  <si>
    <t xml:space="preserve"> 112-8½    (34.35)</t>
  </si>
  <si>
    <t>Tidworth</t>
  </si>
  <si>
    <t>11.  7.25</t>
  </si>
  <si>
    <t xml:space="preserve"> 123-3½    (37.57)</t>
  </si>
  <si>
    <t>Robert Howland (Achilles C)</t>
  </si>
  <si>
    <t>24.  8.29</t>
  </si>
  <si>
    <t>Bruggen, Ger.</t>
  </si>
  <si>
    <t xml:space="preserve">  6.  8.58</t>
  </si>
  <si>
    <t xml:space="preserve">  1.  6.69</t>
  </si>
  <si>
    <t xml:space="preserve"> 181-0       (55.18)</t>
  </si>
  <si>
    <t>not 53.18</t>
  </si>
  <si>
    <t>both measurements taken</t>
  </si>
  <si>
    <t>Metric</t>
  </si>
  <si>
    <t>Venue</t>
  </si>
  <si>
    <t>position</t>
  </si>
  <si>
    <t>Henderson</t>
  </si>
  <si>
    <t>1</t>
  </si>
  <si>
    <t>Flaxman</t>
  </si>
  <si>
    <t>2</t>
  </si>
  <si>
    <t>Bermingham</t>
  </si>
  <si>
    <t>3</t>
  </si>
  <si>
    <t>Quinn</t>
  </si>
  <si>
    <t>4</t>
  </si>
  <si>
    <t>Murray</t>
  </si>
  <si>
    <t>5</t>
  </si>
  <si>
    <t>Ryan</t>
  </si>
  <si>
    <t>6</t>
  </si>
  <si>
    <t>7</t>
  </si>
  <si>
    <t>Leeke</t>
  </si>
  <si>
    <t>8</t>
  </si>
  <si>
    <t>9</t>
  </si>
  <si>
    <t>10</t>
  </si>
  <si>
    <t>Mitchell</t>
  </si>
  <si>
    <t>Ross</t>
  </si>
  <si>
    <t>11</t>
  </si>
  <si>
    <t>Laidlaw</t>
  </si>
  <si>
    <t>Gates</t>
  </si>
  <si>
    <t>inferior</t>
  </si>
  <si>
    <t>Howland</t>
  </si>
  <si>
    <t>Toone</t>
  </si>
  <si>
    <t>7=</t>
  </si>
  <si>
    <t>Bowman</t>
  </si>
  <si>
    <t>Davies</t>
  </si>
  <si>
    <t>Anderson</t>
  </si>
  <si>
    <t>Moody</t>
  </si>
  <si>
    <t>Fielder</t>
  </si>
  <si>
    <t>Chapman</t>
  </si>
  <si>
    <t>Bendy</t>
  </si>
  <si>
    <t>Jankovskis</t>
  </si>
  <si>
    <t>Jansons</t>
  </si>
  <si>
    <t>Horn</t>
  </si>
  <si>
    <t>Gaworski</t>
  </si>
  <si>
    <t>Sampson</t>
  </si>
  <si>
    <t>8=</t>
  </si>
  <si>
    <t>4=</t>
  </si>
  <si>
    <t>Hardy</t>
  </si>
  <si>
    <t>Eastwood</t>
  </si>
  <si>
    <t>King</t>
  </si>
  <si>
    <t>Hillier</t>
  </si>
  <si>
    <t>2=</t>
  </si>
  <si>
    <t>Left on 06/06/1936</t>
  </si>
  <si>
    <t>23-296</t>
  </si>
  <si>
    <t>21-156</t>
  </si>
  <si>
    <t>Left on 01/06/1935</t>
  </si>
  <si>
    <t>15-310</t>
  </si>
  <si>
    <t>Left on 06/06/1931</t>
  </si>
  <si>
    <t>17-315</t>
  </si>
  <si>
    <t>Left on 18/05/1929</t>
  </si>
  <si>
    <t>19-352</t>
  </si>
  <si>
    <t>Left on 26/06/1926</t>
  </si>
  <si>
    <t>12-335</t>
  </si>
  <si>
    <t>Left on 25/07/1925</t>
  </si>
  <si>
    <t>11-336</t>
  </si>
  <si>
    <t>Left on 06/07/1923</t>
  </si>
  <si>
    <t>15-16</t>
  </si>
  <si>
    <t>Improved on 16/06/1923</t>
  </si>
  <si>
    <t>1-356</t>
  </si>
  <si>
    <t>Left on 29/06/1934</t>
  </si>
  <si>
    <t>13-4</t>
  </si>
  <si>
    <t>Left on 14/06/1923</t>
  </si>
  <si>
    <t>15-15</t>
  </si>
  <si>
    <t/>
  </si>
  <si>
    <t>Improved on 02/07/1926</t>
  </si>
  <si>
    <t>3-18</t>
  </si>
  <si>
    <t>Left on 21/08/1937</t>
  </si>
  <si>
    <t>14-68</t>
  </si>
  <si>
    <t>Improved on 02/08/1926</t>
  </si>
  <si>
    <t>3-47</t>
  </si>
  <si>
    <t>Left on 20/06/1924</t>
  </si>
  <si>
    <t>0-349</t>
  </si>
  <si>
    <t>Left on 27/06/1925</t>
  </si>
  <si>
    <t>1-7</t>
  </si>
  <si>
    <t>Left on 18/06/1926</t>
  </si>
  <si>
    <t>0-356</t>
  </si>
  <si>
    <t>Left on 18/06/1926, Rejoined on 26/06/1926, Left on 07/07/1945</t>
  </si>
  <si>
    <t>20-2</t>
  </si>
  <si>
    <t>20-10</t>
  </si>
  <si>
    <t>Left on 14/05/1927</t>
  </si>
  <si>
    <t>1-293</t>
  </si>
  <si>
    <t>Left on 23/07/1927</t>
  </si>
  <si>
    <t>1-35</t>
  </si>
  <si>
    <t>Improved on 07/08/1926</t>
  </si>
  <si>
    <t>0-42</t>
  </si>
  <si>
    <t>Improved on 18/06/1927</t>
  </si>
  <si>
    <t>0-351</t>
  </si>
  <si>
    <t>Improved on 30/07/1927</t>
  </si>
  <si>
    <t>0-362</t>
  </si>
  <si>
    <t>Improved on 11/08/1934</t>
  </si>
  <si>
    <t>8-4</t>
  </si>
  <si>
    <t>Left on 14/06/1930</t>
  </si>
  <si>
    <t>3-31</t>
  </si>
  <si>
    <t>Improved on 01/01/1928</t>
  </si>
  <si>
    <t>0-197</t>
  </si>
  <si>
    <t>Improved on 07/04/1928</t>
  </si>
  <si>
    <t>0-258</t>
  </si>
  <si>
    <t>Left on 26/06/1937</t>
  </si>
  <si>
    <t>9-338</t>
  </si>
  <si>
    <t>6-334</t>
  </si>
  <si>
    <t>9-80</t>
  </si>
  <si>
    <t>Improved on 22/04/1931</t>
  </si>
  <si>
    <t>3-111</t>
  </si>
  <si>
    <t>Improved on 29/07/1929</t>
  </si>
  <si>
    <t>0-72</t>
  </si>
  <si>
    <t>Left on 29/06/1940</t>
  </si>
  <si>
    <t>11-42</t>
  </si>
  <si>
    <t>Improved on 14/06/1930</t>
  </si>
  <si>
    <t>0-320</t>
  </si>
  <si>
    <t>Improved on 13/06/1931</t>
  </si>
  <si>
    <t>0-364</t>
  </si>
  <si>
    <t>4-15</t>
  </si>
  <si>
    <t>Improved on 16/05/1931</t>
  </si>
  <si>
    <t>0-24</t>
  </si>
  <si>
    <t>6-97</t>
  </si>
  <si>
    <t>Improved on 29/07/1933</t>
  </si>
  <si>
    <t>2-53</t>
  </si>
  <si>
    <t>Left on 05/05/1951</t>
  </si>
  <si>
    <t>19-333</t>
  </si>
  <si>
    <t>9-16</t>
  </si>
  <si>
    <t>Improved on 02/06/1934</t>
  </si>
  <si>
    <t>0-308</t>
  </si>
  <si>
    <t>Improved on 01/06/1936</t>
  </si>
  <si>
    <t>1-364</t>
  </si>
  <si>
    <t>Improved on 04/08/1934</t>
  </si>
  <si>
    <t>0-49</t>
  </si>
  <si>
    <t>Left on 21/07/1953</t>
  </si>
  <si>
    <t>19-35</t>
  </si>
  <si>
    <t>Left on 04/08/1934</t>
  </si>
  <si>
    <t>0-36</t>
  </si>
  <si>
    <t>Improved on 17/05/1935</t>
  </si>
  <si>
    <t>0-286</t>
  </si>
  <si>
    <t>Improved on 01/06/1935</t>
  </si>
  <si>
    <t>0-301</t>
  </si>
  <si>
    <t>Left on 08/05/1954</t>
  </si>
  <si>
    <t>19-277</t>
  </si>
  <si>
    <t>Left on 07/07/1945</t>
  </si>
  <si>
    <t>10-330</t>
  </si>
  <si>
    <t>Improved on 15/05/1936</t>
  </si>
  <si>
    <t>0-363</t>
  </si>
  <si>
    <t>Left on 19/06/1937</t>
  </si>
  <si>
    <t>2-18</t>
  </si>
  <si>
    <t>Improved on 05/07/1935</t>
  </si>
  <si>
    <t>0-34</t>
  </si>
  <si>
    <t>Improved on 31/08/1935</t>
  </si>
  <si>
    <t>0-57</t>
  </si>
  <si>
    <t>Improved on 26/07/1947</t>
  </si>
  <si>
    <t>11-329</t>
  </si>
  <si>
    <t>17-67</t>
  </si>
  <si>
    <t>14-338</t>
  </si>
  <si>
    <t>Left on 24/06/1936</t>
  </si>
  <si>
    <t>0-18</t>
  </si>
  <si>
    <t>Left on 24/06/1936, Rejoined on 26/06/1937, Left on 20/08/1957</t>
  </si>
  <si>
    <t>20-73</t>
  </si>
  <si>
    <t>21-75</t>
  </si>
  <si>
    <t>Improved on 11/07/1936</t>
  </si>
  <si>
    <t>0-35</t>
  </si>
  <si>
    <t>Left on 09/08/1952</t>
  </si>
  <si>
    <t>16-64</t>
  </si>
  <si>
    <t>Improved on 03/07/1937</t>
  </si>
  <si>
    <t>1-9</t>
  </si>
  <si>
    <t>Left on 19/03/1956</t>
  </si>
  <si>
    <t>19-268</t>
  </si>
  <si>
    <t>Improved on 16/06/1948</t>
  </si>
  <si>
    <t>11-340</t>
  </si>
  <si>
    <t>Improved on 14/05/1938</t>
  </si>
  <si>
    <t>0-329</t>
  </si>
  <si>
    <t>Left on 15/07/1950</t>
  </si>
  <si>
    <t>13-26</t>
  </si>
  <si>
    <t>Improved on 05/07/1937</t>
  </si>
  <si>
    <t>0-9</t>
  </si>
  <si>
    <t>0-2</t>
  </si>
  <si>
    <t>Improved on 25/06/1938</t>
  </si>
  <si>
    <t>0-355</t>
  </si>
  <si>
    <t>Improved on 14/08/1937</t>
  </si>
  <si>
    <t>0-40</t>
  </si>
  <si>
    <t>Improved on 28/08/1937</t>
  </si>
  <si>
    <t>0-14</t>
  </si>
  <si>
    <t>Improved on 21/05/1938</t>
  </si>
  <si>
    <t>0-273</t>
  </si>
  <si>
    <t>Left on 08/07/1939</t>
  </si>
  <si>
    <t>1-321</t>
  </si>
  <si>
    <t>Improved on 20/08/1939</t>
  </si>
  <si>
    <t>1-357</t>
  </si>
  <si>
    <t>Improved on 03/06/1939</t>
  </si>
  <si>
    <t>1-20</t>
  </si>
  <si>
    <t>1-48</t>
  </si>
  <si>
    <t>Left on 20/08/1957</t>
  </si>
  <si>
    <t>19-56</t>
  </si>
  <si>
    <t>Improved on 10/06/1939</t>
  </si>
  <si>
    <t>0-7</t>
  </si>
  <si>
    <t>Improved on 16/07/1939</t>
  </si>
  <si>
    <t>Left on 01/07/1946</t>
  </si>
  <si>
    <t>6-358</t>
  </si>
  <si>
    <t>10-364</t>
  </si>
  <si>
    <t>Improved on 27/07/1946</t>
  </si>
  <si>
    <t>6-341</t>
  </si>
  <si>
    <t>Left on 01/06/1947</t>
  </si>
  <si>
    <t>6-337</t>
  </si>
  <si>
    <t>Left on 16/07/1949</t>
  </si>
  <si>
    <t>4-9</t>
  </si>
  <si>
    <t>Left on 02/06/1948</t>
  </si>
  <si>
    <t>1-336</t>
  </si>
  <si>
    <t>Improved on 05/07/1947</t>
  </si>
  <si>
    <t>0-343</t>
  </si>
  <si>
    <t>Left on 03/05/1950</t>
  </si>
  <si>
    <t>2-336</t>
  </si>
  <si>
    <t>Improved on 26/06/1948</t>
  </si>
  <si>
    <t>Improved on 04/06/1949</t>
  </si>
  <si>
    <t>1-313</t>
  </si>
  <si>
    <t>Improved on 12/07/1954</t>
  </si>
  <si>
    <t>6-40</t>
  </si>
  <si>
    <t>Left on 23/06/1956</t>
  </si>
  <si>
    <t>8-21</t>
  </si>
  <si>
    <t>4-54</t>
  </si>
  <si>
    <t>Improved on 24/07/1948</t>
  </si>
  <si>
    <t>0-28</t>
  </si>
  <si>
    <t>Improved on 01/08/1948</t>
  </si>
  <si>
    <t>0-8</t>
  </si>
  <si>
    <t>7-230</t>
  </si>
  <si>
    <t>4-338</t>
  </si>
  <si>
    <t>Left on 13/05/1950</t>
  </si>
  <si>
    <t>Improved on 03/05/1950</t>
  </si>
  <si>
    <t>0-0</t>
  </si>
  <si>
    <t>Left on 06/06/1960</t>
  </si>
  <si>
    <t>10-34</t>
  </si>
  <si>
    <t>Improved on 09/05/1953</t>
  </si>
  <si>
    <t>3-6</t>
  </si>
  <si>
    <t>Improved on 16/07/1950</t>
  </si>
  <si>
    <t>0-64</t>
  </si>
  <si>
    <t>Left on 01/04/1960</t>
  </si>
  <si>
    <t>9-323</t>
  </si>
  <si>
    <t>Left on 20/06/1955</t>
  </si>
  <si>
    <t>4-340</t>
  </si>
  <si>
    <t>Improved on 07/08/1950</t>
  </si>
  <si>
    <t>0-22</t>
  </si>
  <si>
    <t>Improved on 12/05/1951</t>
  </si>
  <si>
    <t>0-278</t>
  </si>
  <si>
    <t>Improved on 10/05/1952</t>
  </si>
  <si>
    <t>1-5</t>
  </si>
  <si>
    <t>Still in top 10 as at 31/12/1971</t>
  </si>
  <si>
    <t>20-240 *</t>
  </si>
  <si>
    <t>20-240</t>
  </si>
  <si>
    <t>8-324</t>
  </si>
  <si>
    <t>Improved on 27/05/1953</t>
  </si>
  <si>
    <t>1-17</t>
  </si>
  <si>
    <t>Left on 01/05/1956</t>
  </si>
  <si>
    <t>3-265</t>
  </si>
  <si>
    <t>Improved on 18/07/1953</t>
  </si>
  <si>
    <t>0-70</t>
  </si>
  <si>
    <t>Improved on 20/06/1953</t>
  </si>
  <si>
    <t>Improved on 06/05/1954</t>
  </si>
  <si>
    <t>Improved on 13/10/1954</t>
  </si>
  <si>
    <t>1-87</t>
  </si>
  <si>
    <t>Improved on 02/07/1955</t>
  </si>
  <si>
    <t>1-346</t>
  </si>
  <si>
    <t>Left on 10/07/1956, Rejoined on 10/05/1959, Left on 25/05/1960</t>
  </si>
  <si>
    <t>4-4</t>
  </si>
  <si>
    <t>6-308</t>
  </si>
  <si>
    <t>Improved on 02/06/1954</t>
  </si>
  <si>
    <t>0-27</t>
  </si>
  <si>
    <t>Improved on 03/08/1954</t>
  </si>
  <si>
    <t>0-87</t>
  </si>
  <si>
    <t>Left on 07/05/1960</t>
  </si>
  <si>
    <t>5-364</t>
  </si>
  <si>
    <t>Improved on 09/07/1955</t>
  </si>
  <si>
    <t>1-37</t>
  </si>
  <si>
    <t>Improved on 30/07/1955</t>
  </si>
  <si>
    <t>0-361</t>
  </si>
  <si>
    <t>5-236</t>
  </si>
  <si>
    <t>Left on 03/09/1955</t>
  </si>
  <si>
    <t>0-75</t>
  </si>
  <si>
    <t>Left on 03/09/1955, Rejoined on 20/08/1957, Left on 14/07/1961</t>
  </si>
  <si>
    <t>4-38</t>
  </si>
  <si>
    <t>6-24</t>
  </si>
  <si>
    <t>Left on 10/07/1956</t>
  </si>
  <si>
    <t>1-8</t>
  </si>
  <si>
    <t>Improved on 15/09/1955</t>
  </si>
  <si>
    <t>0-68</t>
  </si>
  <si>
    <t>4-281</t>
  </si>
  <si>
    <t>Improved on 11/09/1955</t>
  </si>
  <si>
    <t>16-119 *</t>
  </si>
  <si>
    <t>16-119</t>
  </si>
  <si>
    <t>0-4</t>
  </si>
  <si>
    <t>Improved on 22/07/1956</t>
  </si>
  <si>
    <t>0-310</t>
  </si>
  <si>
    <t>Improved on 10/05/1956</t>
  </si>
  <si>
    <t>0-237</t>
  </si>
  <si>
    <t>Improved on 23/06/1956</t>
  </si>
  <si>
    <t>0-96</t>
  </si>
  <si>
    <t>Left on 06/03/1964</t>
  </si>
  <si>
    <t>7-352</t>
  </si>
  <si>
    <t>Improved on 24/05/1956</t>
  </si>
  <si>
    <t>Improved on 09/06/1956</t>
  </si>
  <si>
    <t>0-16</t>
  </si>
  <si>
    <t>Left on 10/05/1959</t>
  </si>
  <si>
    <t>3-9</t>
  </si>
  <si>
    <t>Improved on 18/08/1956</t>
  </si>
  <si>
    <t>Improved on 13/07/1957</t>
  </si>
  <si>
    <t>Left on 13/07/1957</t>
  </si>
  <si>
    <t>Improved on 27/04/1957</t>
  </si>
  <si>
    <t>0-291</t>
  </si>
  <si>
    <t>Left on 02/08/1970</t>
  </si>
  <si>
    <t>14-23</t>
  </si>
  <si>
    <t>Improved on 27/11/1956</t>
  </si>
  <si>
    <t>0-128</t>
  </si>
  <si>
    <t>Improved on 22/05/1957</t>
  </si>
  <si>
    <t>0-277</t>
  </si>
  <si>
    <t>Improved on 14/05/1957</t>
  </si>
  <si>
    <t>0-234</t>
  </si>
  <si>
    <t>15-100 *</t>
  </si>
  <si>
    <t>15-100</t>
  </si>
  <si>
    <t>15-34</t>
  </si>
  <si>
    <t>Improved on 27/07/1957</t>
  </si>
  <si>
    <t>0-91</t>
  </si>
  <si>
    <t>(Improved on 29/05/1957)</t>
  </si>
  <si>
    <t>Improved on 25/05/1957</t>
  </si>
  <si>
    <t>0-11</t>
  </si>
  <si>
    <t>Improved on 29/05/1957</t>
  </si>
  <si>
    <t>Improved on 21/05/1958</t>
  </si>
  <si>
    <t>0-357</t>
  </si>
  <si>
    <t>Improved on 14/09/1958</t>
  </si>
  <si>
    <t>1-108</t>
  </si>
  <si>
    <t>Improved on 28/08/1957</t>
  </si>
  <si>
    <t>0-46</t>
  </si>
  <si>
    <t>Improved on 13/05/1958</t>
  </si>
  <si>
    <t>0-290</t>
  </si>
  <si>
    <t>Left on 14/07/1961</t>
  </si>
  <si>
    <t>3-328</t>
  </si>
  <si>
    <t>Improved on 05/09/1957</t>
  </si>
  <si>
    <t>6-182</t>
  </si>
  <si>
    <t>(Improved on 11/07/1959)</t>
  </si>
  <si>
    <t>Improved on 03/06/1958</t>
  </si>
  <si>
    <t>0-21</t>
  </si>
  <si>
    <t>Improved on 23/04/1960</t>
  </si>
  <si>
    <t>1-337</t>
  </si>
  <si>
    <t>Improved on 09/05/1959</t>
  </si>
  <si>
    <t>0-340</t>
  </si>
  <si>
    <t>-0-343</t>
  </si>
  <si>
    <t>Improved on 18/04/1959</t>
  </si>
  <si>
    <t>0-216</t>
  </si>
  <si>
    <t>Improved on 11/07/1959</t>
  </si>
  <si>
    <t>0-84</t>
  </si>
  <si>
    <t>Improved on 01/07/1959</t>
  </si>
  <si>
    <t>0-53</t>
  </si>
  <si>
    <t>Left on 25/05/1960</t>
  </si>
  <si>
    <t>1-15</t>
  </si>
  <si>
    <t>0-10</t>
  </si>
  <si>
    <t>Improved on 04/05/1960</t>
  </si>
  <si>
    <t>0-297</t>
  </si>
  <si>
    <t>Improved on 19/09/1959</t>
  </si>
  <si>
    <t>Improved on 16/06/1962</t>
  </si>
  <si>
    <t>2-270</t>
  </si>
  <si>
    <t>Left on 20/08/1962</t>
  </si>
  <si>
    <t>2-141</t>
  </si>
  <si>
    <t>Improved on 06/08/1964</t>
  </si>
  <si>
    <t>4-105</t>
  </si>
  <si>
    <t>11-241</t>
  </si>
  <si>
    <t>Left on 24/06/1961</t>
  </si>
  <si>
    <t>Improved on 28/07/1962</t>
  </si>
  <si>
    <t>2-64</t>
  </si>
  <si>
    <t>Left on 20/05/1967</t>
  </si>
  <si>
    <t>6-360</t>
  </si>
  <si>
    <t>Improved on 18/06/1960</t>
  </si>
  <si>
    <t>0-12</t>
  </si>
  <si>
    <t>11-208 *</t>
  </si>
  <si>
    <t>11-208</t>
  </si>
  <si>
    <t>Improved on 25/06/1960</t>
  </si>
  <si>
    <t>Improved on 13/08/1960</t>
  </si>
  <si>
    <t>Improved on 03/06/1961</t>
  </si>
  <si>
    <t>0-294</t>
  </si>
  <si>
    <t>Improved on 18/05/1962</t>
  </si>
  <si>
    <t>Improved on 02/06/1962</t>
  </si>
  <si>
    <t>Left on 08/05/1965</t>
  </si>
  <si>
    <t>3-318</t>
  </si>
  <si>
    <t>Improved on 21/10/1962</t>
  </si>
  <si>
    <t>1-99</t>
  </si>
  <si>
    <t>Left on 27/06/1964</t>
  </si>
  <si>
    <t>2-348</t>
  </si>
  <si>
    <t>Improved on 15/06/1963</t>
  </si>
  <si>
    <t>1-28</t>
  </si>
  <si>
    <t>2-340</t>
  </si>
  <si>
    <t>0-127</t>
  </si>
  <si>
    <t>Improved on 29/09/1962</t>
  </si>
  <si>
    <t>0-63</t>
  </si>
  <si>
    <t>Improved on 27/04/1963</t>
  </si>
  <si>
    <t>0-250</t>
  </si>
  <si>
    <t>Left on 07/06/1967</t>
  </si>
  <si>
    <t>4-291</t>
  </si>
  <si>
    <t>4-233</t>
  </si>
  <si>
    <t>7-285</t>
  </si>
  <si>
    <t>1-249</t>
  </si>
  <si>
    <t>Improved on 11/04/1964</t>
  </si>
  <si>
    <t>Improved on 20/07/1963</t>
  </si>
  <si>
    <t>Improved on 14/09/1963</t>
  </si>
  <si>
    <t>0-56</t>
  </si>
  <si>
    <t>8-108</t>
  </si>
  <si>
    <t>Improved on 03/05/1964</t>
  </si>
  <si>
    <t>0-58</t>
  </si>
  <si>
    <t>7-300 *</t>
  </si>
  <si>
    <t>7-300</t>
  </si>
  <si>
    <t>Improved on 03/04/1965</t>
  </si>
  <si>
    <t>Improved on 23/08/1964</t>
  </si>
  <si>
    <t>0-112</t>
  </si>
  <si>
    <t>Improved on 24/04/1966</t>
  </si>
  <si>
    <t>1-301</t>
  </si>
  <si>
    <t>7-187 *</t>
  </si>
  <si>
    <t>7-187</t>
  </si>
  <si>
    <t>Improved on 15/08/1964</t>
  </si>
  <si>
    <t>Improved on 17/07/1965</t>
  </si>
  <si>
    <t>0-336</t>
  </si>
  <si>
    <t>Improved on 28/04/1966</t>
  </si>
  <si>
    <t>1-248</t>
  </si>
  <si>
    <t>2-65</t>
  </si>
  <si>
    <t>Left on 07/05/1966</t>
  </si>
  <si>
    <t>Left on 07/05/1966, Rejoined on 02/08/1970, Still in top 10 as at 31/12/1971</t>
  </si>
  <si>
    <t>2-150 *</t>
  </si>
  <si>
    <t>6-237</t>
  </si>
  <si>
    <t>6-167</t>
  </si>
  <si>
    <t>Improved on 27/04/1966</t>
  </si>
  <si>
    <t>0-3</t>
  </si>
  <si>
    <t>Improved on 31/05/1968</t>
  </si>
  <si>
    <t>2-34</t>
  </si>
  <si>
    <t>Improved on 21/05/1966</t>
  </si>
  <si>
    <t>0-23</t>
  </si>
  <si>
    <t>Left on 13/09/1969</t>
  </si>
  <si>
    <t>3-129</t>
  </si>
  <si>
    <t>Improved on 11/05/1968</t>
  </si>
  <si>
    <t>1-355</t>
  </si>
  <si>
    <t>Left on 11/05/1968</t>
  </si>
  <si>
    <t>Left on 11/05/1968, Rejoined on 13/09/1969, Still in top 10 as at 31/12/1971</t>
  </si>
  <si>
    <t>3-100 *</t>
  </si>
  <si>
    <t>4-225</t>
  </si>
  <si>
    <t>Left on 17/07/1968</t>
  </si>
  <si>
    <t>1-40</t>
  </si>
  <si>
    <t>Improved on 18/05/1968</t>
  </si>
  <si>
    <t>Improved on 01/06/1969</t>
  </si>
  <si>
    <t>1-21</t>
  </si>
  <si>
    <t>3-234 *</t>
  </si>
  <si>
    <t>3-234</t>
  </si>
  <si>
    <t>Improved on 26/07/1969</t>
  </si>
  <si>
    <t>1-69</t>
  </si>
  <si>
    <t>Improved on 25/06/1968</t>
  </si>
  <si>
    <t>0-25</t>
  </si>
  <si>
    <t>Improved on 07/08/1968</t>
  </si>
  <si>
    <t>0-43</t>
  </si>
  <si>
    <t>Improved on 14/08/1969</t>
  </si>
  <si>
    <t>Improved on 10/08/1968</t>
  </si>
  <si>
    <t>Improved on 02/09/1968</t>
  </si>
  <si>
    <t>Improved on 23/07/1971</t>
  </si>
  <si>
    <t>2-324</t>
  </si>
  <si>
    <t>0-55</t>
  </si>
  <si>
    <t>2-158</t>
  </si>
  <si>
    <t>Improved on 13/08/1969</t>
  </si>
  <si>
    <t>Improved on 01/05/1971</t>
  </si>
  <si>
    <t>1-261</t>
  </si>
  <si>
    <t>2-139</t>
  </si>
  <si>
    <t>1-230</t>
  </si>
  <si>
    <t>Improved on 05/06/1971</t>
  </si>
  <si>
    <t>0-307</t>
  </si>
  <si>
    <t>Improved on 26/07/1971</t>
  </si>
  <si>
    <t>0-86</t>
  </si>
  <si>
    <t>0-244</t>
  </si>
  <si>
    <t>0-209</t>
  </si>
  <si>
    <t>0-161</t>
  </si>
  <si>
    <t>Improved on 21/08/1971</t>
  </si>
  <si>
    <t>0-26</t>
  </si>
  <si>
    <t>0-132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</si>
</sst>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 \(0\);\ 0"/>
    <numFmt numFmtId="165" formatCode="[$-809]dd\ mmmm\ yyyy"/>
    <numFmt numFmtId="166" formatCode="dd/mm/yyyy;@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28"/>
  <sheetViews>
    <sheetView tabSelected="1" zoomScale="80" zoomScaleNormal="8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2" sqref="K2"/>
    </sheetView>
  </sheetViews>
  <sheetFormatPr defaultColWidth="9.140625" defaultRowHeight="12.75"/>
  <cols>
    <col min="1" max="1" width="16.57421875" style="7" bestFit="1" customWidth="1"/>
    <col min="2" max="2" width="33.140625" style="0" bestFit="1" customWidth="1"/>
    <col min="3" max="3" width="4.421875" style="8" bestFit="1" customWidth="1"/>
    <col min="4" max="4" width="16.7109375" style="0" customWidth="1"/>
    <col min="5" max="5" width="10.7109375" style="0" customWidth="1"/>
    <col min="6" max="6" width="8.7109375" style="5" bestFit="1" customWidth="1"/>
    <col min="7" max="7" width="5.140625" style="5" bestFit="1" customWidth="1"/>
    <col min="8" max="8" width="13.57421875" style="0" bestFit="1" customWidth="1"/>
    <col min="9" max="9" width="10.8515625" style="6" bestFit="1" customWidth="1"/>
    <col min="10" max="10" width="9.140625" style="1" customWidth="1"/>
    <col min="11" max="15" width="10.8515625" style="1" bestFit="1" customWidth="1"/>
    <col min="16" max="16" width="27.7109375" style="4" bestFit="1" customWidth="1"/>
    <col min="17" max="17" width="13.8515625" style="1" bestFit="1" customWidth="1"/>
    <col min="18" max="18" width="66.57421875" style="4" bestFit="1" customWidth="1"/>
    <col min="19" max="19" width="13.8515625" style="4" bestFit="1" customWidth="1"/>
    <col min="20" max="20" width="10.140625" style="0" bestFit="1" customWidth="1"/>
    <col min="21" max="21" width="9.140625" style="1" customWidth="1"/>
    <col min="22" max="22" width="23.8515625" style="0" bestFit="1" customWidth="1"/>
  </cols>
  <sheetData>
    <row r="1" spans="1:22" ht="12.75">
      <c r="A1" s="13" t="s">
        <v>598</v>
      </c>
      <c r="B1" t="s">
        <v>606</v>
      </c>
      <c r="C1" s="8" t="s">
        <v>628</v>
      </c>
      <c r="D1" t="s">
        <v>660</v>
      </c>
      <c r="E1" t="s">
        <v>607</v>
      </c>
      <c r="F1" s="5" t="s">
        <v>659</v>
      </c>
      <c r="G1" s="5" t="s">
        <v>625</v>
      </c>
      <c r="H1" t="s">
        <v>600</v>
      </c>
      <c r="I1" s="6" t="s">
        <v>607</v>
      </c>
      <c r="J1" s="1" t="s">
        <v>601</v>
      </c>
      <c r="K1" s="2" t="s">
        <v>595</v>
      </c>
      <c r="L1" s="2" t="s">
        <v>595</v>
      </c>
      <c r="M1" s="2" t="s">
        <v>595</v>
      </c>
      <c r="N1" s="2" t="s">
        <v>595</v>
      </c>
      <c r="O1" s="2" t="s">
        <v>595</v>
      </c>
      <c r="P1" s="3" t="s">
        <v>617</v>
      </c>
      <c r="Q1" s="2" t="s">
        <v>608</v>
      </c>
      <c r="R1" s="3" t="s">
        <v>603</v>
      </c>
      <c r="S1" s="3" t="s">
        <v>619</v>
      </c>
      <c r="T1" s="3" t="s">
        <v>604</v>
      </c>
      <c r="U1" s="2" t="s">
        <v>627</v>
      </c>
      <c r="V1" s="3" t="s">
        <v>625</v>
      </c>
    </row>
    <row r="2" spans="6:21" ht="12.75">
      <c r="F2" s="5" t="s">
        <v>599</v>
      </c>
      <c r="G2" s="9" t="s">
        <v>620</v>
      </c>
      <c r="H2" s="10" t="s">
        <v>622</v>
      </c>
      <c r="J2" s="1" t="s">
        <v>602</v>
      </c>
      <c r="K2" s="2">
        <v>10958</v>
      </c>
      <c r="L2" s="2">
        <v>14610</v>
      </c>
      <c r="M2" s="2">
        <v>18263</v>
      </c>
      <c r="N2" s="2">
        <v>21915</v>
      </c>
      <c r="O2" s="2">
        <v>26298</v>
      </c>
      <c r="P2" s="3">
        <v>26298</v>
      </c>
      <c r="Q2" s="2" t="s">
        <v>609</v>
      </c>
      <c r="S2" s="4" t="s">
        <v>609</v>
      </c>
      <c r="T2" t="s">
        <v>605</v>
      </c>
      <c r="U2" s="1" t="s">
        <v>661</v>
      </c>
    </row>
    <row r="3" spans="7:17" ht="12.75">
      <c r="G3" s="11" t="s">
        <v>621</v>
      </c>
      <c r="H3" s="12" t="s">
        <v>622</v>
      </c>
      <c r="K3" s="2"/>
      <c r="L3" s="2"/>
      <c r="M3" s="2"/>
      <c r="N3" s="2"/>
      <c r="O3" s="2"/>
      <c r="P3" s="3"/>
      <c r="Q3" s="2"/>
    </row>
    <row r="4" spans="1:21" ht="12.75">
      <c r="A4" s="7" t="s">
        <v>567</v>
      </c>
      <c r="B4" t="s">
        <v>568</v>
      </c>
      <c r="C4" s="8" t="s">
        <v>611</v>
      </c>
      <c r="D4" t="s">
        <v>569</v>
      </c>
      <c r="E4" t="s">
        <v>570</v>
      </c>
      <c r="F4" s="5">
        <v>39.13</v>
      </c>
      <c r="H4" t="s">
        <v>662</v>
      </c>
      <c r="I4" s="6">
        <v>4610</v>
      </c>
      <c r="J4" s="1" t="s">
        <v>663</v>
      </c>
      <c r="K4" s="1" t="str">
        <f aca="true" t="shared" si="0" ref="K4:O13">rankasat($F4:$I4,$F$4:$I$298,K$2,FALSE,10,$G$2:$H$3)</f>
        <v>4</v>
      </c>
      <c r="L4" s="1">
        <f t="shared" si="0"/>
      </c>
      <c r="M4" s="1">
        <f t="shared" si="0"/>
      </c>
      <c r="N4" s="1">
        <f t="shared" si="0"/>
      </c>
      <c r="O4" s="1">
        <f t="shared" si="0"/>
      </c>
      <c r="P4" s="4" t="s">
        <v>707</v>
      </c>
      <c r="Q4" s="1" t="s">
        <v>708</v>
      </c>
      <c r="R4" s="4" t="s">
        <v>707</v>
      </c>
      <c r="S4" s="4" t="s">
        <v>708</v>
      </c>
      <c r="T4" s="1" t="s">
        <v>708</v>
      </c>
      <c r="U4" s="1" t="s">
        <v>663</v>
      </c>
    </row>
    <row r="5" spans="1:21" ht="12.75">
      <c r="A5" s="7" t="s">
        <v>571</v>
      </c>
      <c r="B5" t="s">
        <v>572</v>
      </c>
      <c r="C5" s="8" t="s">
        <v>611</v>
      </c>
      <c r="D5" t="s">
        <v>19</v>
      </c>
      <c r="E5" t="s">
        <v>573</v>
      </c>
      <c r="F5" s="5">
        <v>39.05</v>
      </c>
      <c r="H5" t="s">
        <v>664</v>
      </c>
      <c r="I5" s="6">
        <v>5480</v>
      </c>
      <c r="J5" s="1" t="s">
        <v>665</v>
      </c>
      <c r="K5" s="1" t="str">
        <f t="shared" si="0"/>
        <v>5</v>
      </c>
      <c r="L5" s="1">
        <f t="shared" si="0"/>
      </c>
      <c r="M5" s="1">
        <f t="shared" si="0"/>
      </c>
      <c r="N5" s="1">
        <f t="shared" si="0"/>
      </c>
      <c r="O5" s="1">
        <f t="shared" si="0"/>
      </c>
      <c r="P5" s="4" t="s">
        <v>707</v>
      </c>
      <c r="Q5" s="1" t="s">
        <v>709</v>
      </c>
      <c r="R5" s="4" t="s">
        <v>707</v>
      </c>
      <c r="S5" s="4" t="s">
        <v>709</v>
      </c>
      <c r="T5" s="1" t="s">
        <v>709</v>
      </c>
      <c r="U5" s="1" t="s">
        <v>665</v>
      </c>
    </row>
    <row r="6" spans="1:21" ht="12.75">
      <c r="A6" s="7" t="s">
        <v>574</v>
      </c>
      <c r="B6" t="s">
        <v>575</v>
      </c>
      <c r="C6" s="8" t="s">
        <v>611</v>
      </c>
      <c r="D6" t="s">
        <v>34</v>
      </c>
      <c r="E6" t="s">
        <v>576</v>
      </c>
      <c r="F6" s="5">
        <v>38.68</v>
      </c>
      <c r="H6" t="s">
        <v>666</v>
      </c>
      <c r="I6" s="6">
        <v>7147</v>
      </c>
      <c r="J6" s="1" t="s">
        <v>667</v>
      </c>
      <c r="K6" s="1" t="str">
        <f t="shared" si="0"/>
        <v>6</v>
      </c>
      <c r="L6" s="1">
        <f t="shared" si="0"/>
      </c>
      <c r="M6" s="1">
        <f t="shared" si="0"/>
      </c>
      <c r="N6" s="1">
        <f t="shared" si="0"/>
      </c>
      <c r="O6" s="1">
        <f t="shared" si="0"/>
      </c>
      <c r="P6" s="4" t="s">
        <v>710</v>
      </c>
      <c r="Q6" s="1" t="s">
        <v>711</v>
      </c>
      <c r="R6" s="4" t="s">
        <v>710</v>
      </c>
      <c r="S6" s="4" t="s">
        <v>711</v>
      </c>
      <c r="T6" s="1" t="s">
        <v>711</v>
      </c>
      <c r="U6" s="1" t="s">
        <v>667</v>
      </c>
    </row>
    <row r="7" spans="1:21" ht="12.75">
      <c r="A7" s="7" t="s">
        <v>577</v>
      </c>
      <c r="B7" t="s">
        <v>578</v>
      </c>
      <c r="C7" s="8" t="s">
        <v>611</v>
      </c>
      <c r="D7" t="s">
        <v>34</v>
      </c>
      <c r="E7" t="s">
        <v>579</v>
      </c>
      <c r="F7" s="5">
        <v>38.29</v>
      </c>
      <c r="H7" t="s">
        <v>668</v>
      </c>
      <c r="I7" s="6">
        <v>4956</v>
      </c>
      <c r="J7" s="1" t="s">
        <v>669</v>
      </c>
      <c r="K7" s="1" t="str">
        <f t="shared" si="0"/>
        <v>8</v>
      </c>
      <c r="L7" s="1">
        <f t="shared" si="0"/>
      </c>
      <c r="M7" s="1">
        <f t="shared" si="0"/>
      </c>
      <c r="N7" s="1">
        <f t="shared" si="0"/>
      </c>
      <c r="O7" s="1">
        <f t="shared" si="0"/>
      </c>
      <c r="P7" s="4" t="s">
        <v>712</v>
      </c>
      <c r="Q7" s="1" t="s">
        <v>713</v>
      </c>
      <c r="R7" s="4" t="s">
        <v>712</v>
      </c>
      <c r="S7" s="4" t="s">
        <v>713</v>
      </c>
      <c r="T7" s="1" t="s">
        <v>713</v>
      </c>
      <c r="U7" s="1" t="s">
        <v>669</v>
      </c>
    </row>
    <row r="8" spans="1:21" ht="12.75">
      <c r="A8" s="7" t="s">
        <v>580</v>
      </c>
      <c r="B8" t="s">
        <v>581</v>
      </c>
      <c r="C8" s="8" t="s">
        <v>611</v>
      </c>
      <c r="D8" t="s">
        <v>34</v>
      </c>
      <c r="E8" t="s">
        <v>582</v>
      </c>
      <c r="F8" s="5">
        <v>36.78</v>
      </c>
      <c r="H8" t="s">
        <v>670</v>
      </c>
      <c r="I8" s="6">
        <v>3439</v>
      </c>
      <c r="J8" s="1" t="s">
        <v>671</v>
      </c>
      <c r="K8" s="1">
        <f t="shared" si="0"/>
      </c>
      <c r="L8" s="1">
        <f t="shared" si="0"/>
      </c>
      <c r="M8" s="1">
        <f t="shared" si="0"/>
      </c>
      <c r="N8" s="1">
        <f t="shared" si="0"/>
      </c>
      <c r="O8" s="1">
        <f t="shared" si="0"/>
      </c>
      <c r="P8" s="4" t="s">
        <v>714</v>
      </c>
      <c r="Q8" s="1" t="s">
        <v>715</v>
      </c>
      <c r="R8" s="4" t="s">
        <v>714</v>
      </c>
      <c r="S8" s="4" t="s">
        <v>715</v>
      </c>
      <c r="T8" s="1" t="s">
        <v>715</v>
      </c>
      <c r="U8" s="1" t="s">
        <v>671</v>
      </c>
    </row>
    <row r="9" spans="1:21" ht="12.75">
      <c r="A9" s="7" t="s">
        <v>583</v>
      </c>
      <c r="B9" t="s">
        <v>584</v>
      </c>
      <c r="C9" s="8" t="s">
        <v>612</v>
      </c>
      <c r="D9" t="s">
        <v>34</v>
      </c>
      <c r="E9" t="s">
        <v>579</v>
      </c>
      <c r="F9" s="5">
        <v>35.1</v>
      </c>
      <c r="H9" t="s">
        <v>672</v>
      </c>
      <c r="I9" s="6">
        <v>4956</v>
      </c>
      <c r="J9" s="1" t="s">
        <v>673</v>
      </c>
      <c r="K9" s="1">
        <f t="shared" si="0"/>
      </c>
      <c r="L9" s="1">
        <f t="shared" si="0"/>
      </c>
      <c r="M9" s="1">
        <f t="shared" si="0"/>
      </c>
      <c r="N9" s="1">
        <f t="shared" si="0"/>
      </c>
      <c r="O9" s="1">
        <f t="shared" si="0"/>
      </c>
      <c r="P9" s="4" t="s">
        <v>716</v>
      </c>
      <c r="Q9" s="1" t="s">
        <v>717</v>
      </c>
      <c r="R9" s="4" t="s">
        <v>716</v>
      </c>
      <c r="S9" s="4" t="s">
        <v>717</v>
      </c>
      <c r="T9" s="1" t="s">
        <v>717</v>
      </c>
      <c r="U9" s="1" t="s">
        <v>673</v>
      </c>
    </row>
    <row r="10" spans="1:21" ht="12.75">
      <c r="A10" s="7" t="s">
        <v>585</v>
      </c>
      <c r="B10" t="s">
        <v>586</v>
      </c>
      <c r="C10" s="8" t="s">
        <v>613</v>
      </c>
      <c r="D10" t="s">
        <v>477</v>
      </c>
      <c r="E10" t="s">
        <v>587</v>
      </c>
      <c r="F10" s="5">
        <v>34.7</v>
      </c>
      <c r="H10" t="s">
        <v>596</v>
      </c>
      <c r="I10" s="6">
        <v>4984</v>
      </c>
      <c r="J10" s="1" t="s">
        <v>674</v>
      </c>
      <c r="K10" s="1">
        <f t="shared" si="0"/>
      </c>
      <c r="L10" s="1">
        <f t="shared" si="0"/>
      </c>
      <c r="M10" s="1">
        <f t="shared" si="0"/>
      </c>
      <c r="N10" s="1">
        <f t="shared" si="0"/>
      </c>
      <c r="O10" s="1">
        <f t="shared" si="0"/>
      </c>
      <c r="P10" s="4" t="s">
        <v>718</v>
      </c>
      <c r="Q10" s="1" t="s">
        <v>719</v>
      </c>
      <c r="R10" s="4" t="s">
        <v>718</v>
      </c>
      <c r="S10" s="4" t="s">
        <v>719</v>
      </c>
      <c r="T10" s="1" t="s">
        <v>719</v>
      </c>
      <c r="U10" s="1" t="s">
        <v>674</v>
      </c>
    </row>
    <row r="11" spans="1:22" ht="12.75">
      <c r="A11" s="7" t="s">
        <v>629</v>
      </c>
      <c r="B11" t="s">
        <v>588</v>
      </c>
      <c r="C11" s="8" t="s">
        <v>611</v>
      </c>
      <c r="D11" t="s">
        <v>1</v>
      </c>
      <c r="E11" t="s">
        <v>589</v>
      </c>
      <c r="F11" s="5">
        <v>33.08</v>
      </c>
      <c r="H11" t="s">
        <v>675</v>
      </c>
      <c r="I11" s="6">
        <v>3094</v>
      </c>
      <c r="J11" s="1" t="s">
        <v>676</v>
      </c>
      <c r="K11" s="1">
        <f t="shared" si="0"/>
      </c>
      <c r="L11" s="1">
        <f t="shared" si="0"/>
      </c>
      <c r="M11" s="1">
        <f t="shared" si="0"/>
      </c>
      <c r="N11" s="1">
        <f t="shared" si="0"/>
      </c>
      <c r="O11" s="1">
        <f t="shared" si="0"/>
      </c>
      <c r="P11" s="4" t="s">
        <v>720</v>
      </c>
      <c r="Q11" s="1" t="s">
        <v>721</v>
      </c>
      <c r="R11" s="4" t="s">
        <v>720</v>
      </c>
      <c r="S11" s="4" t="s">
        <v>721</v>
      </c>
      <c r="T11" s="1" t="s">
        <v>721</v>
      </c>
      <c r="U11" s="1" t="s">
        <v>676</v>
      </c>
      <c r="V11" t="s">
        <v>630</v>
      </c>
    </row>
    <row r="12" spans="1:21" ht="12.75">
      <c r="A12" s="7" t="s">
        <v>590</v>
      </c>
      <c r="B12" t="s">
        <v>591</v>
      </c>
      <c r="C12" s="8" t="s">
        <v>612</v>
      </c>
      <c r="D12" t="s">
        <v>1</v>
      </c>
      <c r="E12" t="s">
        <v>592</v>
      </c>
      <c r="F12" s="5">
        <v>32.82</v>
      </c>
      <c r="H12" t="s">
        <v>0</v>
      </c>
      <c r="I12" s="6">
        <v>7847</v>
      </c>
      <c r="J12" s="1" t="s">
        <v>677</v>
      </c>
      <c r="K12" s="1">
        <f t="shared" si="0"/>
      </c>
      <c r="L12" s="1">
        <f t="shared" si="0"/>
      </c>
      <c r="M12" s="1">
        <f t="shared" si="0"/>
      </c>
      <c r="N12" s="1">
        <f t="shared" si="0"/>
      </c>
      <c r="O12" s="1">
        <f t="shared" si="0"/>
      </c>
      <c r="P12" s="4" t="s">
        <v>722</v>
      </c>
      <c r="Q12" s="1" t="s">
        <v>723</v>
      </c>
      <c r="R12" s="4" t="s">
        <v>724</v>
      </c>
      <c r="S12" s="4" t="s">
        <v>725</v>
      </c>
      <c r="T12" s="1" t="s">
        <v>725</v>
      </c>
      <c r="U12" s="1" t="s">
        <v>671</v>
      </c>
    </row>
    <row r="13" spans="1:22" ht="12.75">
      <c r="A13" s="7" t="s">
        <v>618</v>
      </c>
      <c r="B13" t="s">
        <v>593</v>
      </c>
      <c r="C13" s="8" t="s">
        <v>611</v>
      </c>
      <c r="D13" t="s">
        <v>81</v>
      </c>
      <c r="E13" t="s">
        <v>594</v>
      </c>
      <c r="F13" s="5">
        <v>32.66</v>
      </c>
      <c r="H13" t="s">
        <v>597</v>
      </c>
      <c r="I13" s="6">
        <v>3073</v>
      </c>
      <c r="J13" s="1" t="s">
        <v>678</v>
      </c>
      <c r="K13" s="1">
        <f t="shared" si="0"/>
      </c>
      <c r="L13" s="1">
        <f t="shared" si="0"/>
      </c>
      <c r="M13" s="1">
        <f t="shared" si="0"/>
      </c>
      <c r="N13" s="1">
        <f t="shared" si="0"/>
      </c>
      <c r="O13" s="1">
        <f t="shared" si="0"/>
      </c>
      <c r="P13" s="4" t="s">
        <v>726</v>
      </c>
      <c r="Q13" s="1" t="s">
        <v>727</v>
      </c>
      <c r="R13" s="4" t="s">
        <v>726</v>
      </c>
      <c r="S13" s="4" t="s">
        <v>727</v>
      </c>
      <c r="T13" s="1" t="s">
        <v>727</v>
      </c>
      <c r="U13" s="1" t="s">
        <v>678</v>
      </c>
      <c r="V13" t="s">
        <v>626</v>
      </c>
    </row>
    <row r="14" spans="6:21" ht="12.75">
      <c r="F14" s="5">
        <v>0</v>
      </c>
      <c r="K14" s="1">
        <f aca="true" t="shared" si="1" ref="K14:O23">rankasat($F14:$I14,$F$4:$I$298,K$2,FALSE,10,$G$2:$H$3)</f>
      </c>
      <c r="L14" s="1">
        <f t="shared" si="1"/>
      </c>
      <c r="M14" s="1">
        <f t="shared" si="1"/>
      </c>
      <c r="N14" s="1">
        <f t="shared" si="1"/>
      </c>
      <c r="O14" s="1">
        <f t="shared" si="1"/>
      </c>
      <c r="P14" s="4" t="s">
        <v>728</v>
      </c>
      <c r="Q14" s="1" t="e">
        <v>#VALUE!</v>
      </c>
      <c r="R14" s="4" t="s">
        <v>728</v>
      </c>
      <c r="S14" s="4" t="s">
        <v>728</v>
      </c>
      <c r="T14" s="1" t="s">
        <v>728</v>
      </c>
      <c r="U14" s="1" t="s">
        <v>728</v>
      </c>
    </row>
    <row r="15" spans="1:21" ht="12.75">
      <c r="A15" s="7" t="s">
        <v>2</v>
      </c>
      <c r="B15" t="s">
        <v>3</v>
      </c>
      <c r="C15" s="8" t="s">
        <v>611</v>
      </c>
      <c r="D15" t="s">
        <v>4</v>
      </c>
      <c r="E15" t="s">
        <v>5</v>
      </c>
      <c r="F15" s="5">
        <v>35.74</v>
      </c>
      <c r="H15" t="s">
        <v>31</v>
      </c>
      <c r="I15" s="6">
        <v>8566</v>
      </c>
      <c r="J15" s="1" t="s">
        <v>673</v>
      </c>
      <c r="K15" s="1">
        <f t="shared" si="1"/>
      </c>
      <c r="L15" s="1">
        <f t="shared" si="1"/>
      </c>
      <c r="M15" s="1">
        <f t="shared" si="1"/>
      </c>
      <c r="N15" s="1">
        <f t="shared" si="1"/>
      </c>
      <c r="O15" s="1">
        <f t="shared" si="1"/>
      </c>
      <c r="P15" s="4" t="s">
        <v>729</v>
      </c>
      <c r="Q15" s="1" t="s">
        <v>730</v>
      </c>
      <c r="R15" s="4" t="s">
        <v>731</v>
      </c>
      <c r="S15" s="4" t="s">
        <v>732</v>
      </c>
      <c r="T15" s="1" t="s">
        <v>732</v>
      </c>
      <c r="U15" s="1" t="s">
        <v>665</v>
      </c>
    </row>
    <row r="16" spans="1:21" ht="12.75">
      <c r="A16" s="7" t="s">
        <v>6</v>
      </c>
      <c r="B16" t="s">
        <v>0</v>
      </c>
      <c r="C16" s="8" t="s">
        <v>611</v>
      </c>
      <c r="D16" t="s">
        <v>7</v>
      </c>
      <c r="E16" t="s">
        <v>8</v>
      </c>
      <c r="F16" s="5">
        <v>37.3</v>
      </c>
      <c r="H16" t="s">
        <v>0</v>
      </c>
      <c r="I16" s="6">
        <v>8568</v>
      </c>
      <c r="J16" s="1" t="s">
        <v>671</v>
      </c>
      <c r="K16" s="1">
        <f t="shared" si="1"/>
      </c>
      <c r="L16" s="1">
        <f t="shared" si="1"/>
      </c>
      <c r="M16" s="1">
        <f t="shared" si="1"/>
      </c>
      <c r="N16" s="1">
        <f t="shared" si="1"/>
      </c>
      <c r="O16" s="1">
        <f t="shared" si="1"/>
      </c>
      <c r="P16" s="4" t="s">
        <v>733</v>
      </c>
      <c r="Q16" s="1" t="s">
        <v>734</v>
      </c>
      <c r="R16" s="4" t="s">
        <v>728</v>
      </c>
      <c r="S16" s="4" t="s">
        <v>728</v>
      </c>
      <c r="T16" s="1" t="s">
        <v>728</v>
      </c>
      <c r="U16" s="1" t="s">
        <v>728</v>
      </c>
    </row>
    <row r="17" spans="1:21" ht="12.75">
      <c r="A17" s="7" t="s">
        <v>9</v>
      </c>
      <c r="B17" t="s">
        <v>10</v>
      </c>
      <c r="C17" s="8" t="s">
        <v>611</v>
      </c>
      <c r="D17" t="s">
        <v>1</v>
      </c>
      <c r="E17" t="s">
        <v>11</v>
      </c>
      <c r="F17" s="5">
        <v>33.6</v>
      </c>
      <c r="H17" t="s">
        <v>679</v>
      </c>
      <c r="I17" s="6">
        <v>8588</v>
      </c>
      <c r="J17" s="1" t="s">
        <v>678</v>
      </c>
      <c r="K17" s="1">
        <f t="shared" si="1"/>
      </c>
      <c r="L17" s="1">
        <f t="shared" si="1"/>
      </c>
      <c r="M17" s="1">
        <f t="shared" si="1"/>
      </c>
      <c r="N17" s="1">
        <f t="shared" si="1"/>
      </c>
      <c r="O17" s="1">
        <f t="shared" si="1"/>
      </c>
      <c r="P17" s="4" t="s">
        <v>735</v>
      </c>
      <c r="Q17" s="1" t="s">
        <v>736</v>
      </c>
      <c r="R17" s="4" t="s">
        <v>735</v>
      </c>
      <c r="S17" s="4" t="s">
        <v>736</v>
      </c>
      <c r="T17" s="1" t="s">
        <v>736</v>
      </c>
      <c r="U17" s="1" t="s">
        <v>678</v>
      </c>
    </row>
    <row r="18" spans="1:21" ht="12.75">
      <c r="A18" s="7" t="s">
        <v>12</v>
      </c>
      <c r="B18" t="s">
        <v>13</v>
      </c>
      <c r="C18" s="8" t="s">
        <v>612</v>
      </c>
      <c r="D18" t="s">
        <v>1</v>
      </c>
      <c r="E18" t="s">
        <v>14</v>
      </c>
      <c r="F18" s="5">
        <v>34.11</v>
      </c>
      <c r="H18" t="s">
        <v>680</v>
      </c>
      <c r="I18" s="6">
        <v>8938</v>
      </c>
      <c r="J18" s="1" t="s">
        <v>678</v>
      </c>
      <c r="K18" s="1">
        <f t="shared" si="1"/>
      </c>
      <c r="L18" s="1">
        <f t="shared" si="1"/>
      </c>
      <c r="M18" s="1">
        <f t="shared" si="1"/>
      </c>
      <c r="N18" s="1">
        <f t="shared" si="1"/>
      </c>
      <c r="O18" s="1">
        <f t="shared" si="1"/>
      </c>
      <c r="P18" s="4" t="s">
        <v>737</v>
      </c>
      <c r="Q18" s="1" t="s">
        <v>738</v>
      </c>
      <c r="R18" s="4" t="s">
        <v>737</v>
      </c>
      <c r="S18" s="4" t="s">
        <v>738</v>
      </c>
      <c r="T18" s="1" t="s">
        <v>738</v>
      </c>
      <c r="U18" s="1" t="s">
        <v>678</v>
      </c>
    </row>
    <row r="19" spans="1:21" ht="12.75">
      <c r="A19" s="7" t="s">
        <v>15</v>
      </c>
      <c r="B19" t="s">
        <v>16</v>
      </c>
      <c r="C19" s="8" t="s">
        <v>611</v>
      </c>
      <c r="D19" t="s">
        <v>17</v>
      </c>
      <c r="E19" t="s">
        <v>18</v>
      </c>
      <c r="F19" s="5">
        <v>34.8</v>
      </c>
      <c r="H19" t="s">
        <v>28</v>
      </c>
      <c r="I19" s="6">
        <v>9310</v>
      </c>
      <c r="J19" s="1" t="s">
        <v>677</v>
      </c>
      <c r="K19" s="1">
        <f t="shared" si="1"/>
      </c>
      <c r="L19" s="1">
        <f t="shared" si="1"/>
      </c>
      <c r="M19" s="1">
        <f t="shared" si="1"/>
      </c>
      <c r="N19" s="1">
        <f t="shared" si="1"/>
      </c>
      <c r="O19" s="1">
        <f t="shared" si="1"/>
      </c>
      <c r="P19" s="4" t="s">
        <v>739</v>
      </c>
      <c r="Q19" s="1" t="s">
        <v>740</v>
      </c>
      <c r="R19" s="4" t="s">
        <v>741</v>
      </c>
      <c r="S19" s="4" t="s">
        <v>742</v>
      </c>
      <c r="T19" s="1" t="s">
        <v>743</v>
      </c>
      <c r="U19" s="1" t="s">
        <v>663</v>
      </c>
    </row>
    <row r="20" spans="1:21" ht="12.75">
      <c r="A20" s="7" t="s">
        <v>647</v>
      </c>
      <c r="B20" t="s">
        <v>20</v>
      </c>
      <c r="C20" s="8" t="s">
        <v>611</v>
      </c>
      <c r="D20" t="s">
        <v>648</v>
      </c>
      <c r="E20" t="s">
        <v>649</v>
      </c>
      <c r="F20" s="5">
        <v>34.35</v>
      </c>
      <c r="H20" t="s">
        <v>646</v>
      </c>
      <c r="I20" s="6">
        <v>9324</v>
      </c>
      <c r="J20" s="1" t="s">
        <v>681</v>
      </c>
      <c r="K20" s="1">
        <f t="shared" si="1"/>
      </c>
      <c r="L20" s="1">
        <f t="shared" si="1"/>
      </c>
      <c r="M20" s="1">
        <f t="shared" si="1"/>
      </c>
      <c r="N20" s="1">
        <f t="shared" si="1"/>
      </c>
      <c r="O20" s="1">
        <f t="shared" si="1"/>
      </c>
      <c r="P20" s="4" t="s">
        <v>728</v>
      </c>
      <c r="Q20" s="1" t="e">
        <v>#VALUE!</v>
      </c>
      <c r="R20" s="4" t="s">
        <v>728</v>
      </c>
      <c r="S20" s="4" t="s">
        <v>728</v>
      </c>
      <c r="T20" s="1" t="s">
        <v>728</v>
      </c>
      <c r="U20" s="1" t="s">
        <v>728</v>
      </c>
    </row>
    <row r="21" spans="1:21" ht="12.75">
      <c r="A21" s="7" t="s">
        <v>21</v>
      </c>
      <c r="B21" t="s">
        <v>646</v>
      </c>
      <c r="C21" s="8" t="s">
        <v>613</v>
      </c>
      <c r="D21" t="s">
        <v>22</v>
      </c>
      <c r="E21" t="s">
        <v>23</v>
      </c>
      <c r="F21" s="5">
        <v>35.81</v>
      </c>
      <c r="H21" t="s">
        <v>646</v>
      </c>
      <c r="I21" s="6">
        <v>9338</v>
      </c>
      <c r="J21" s="1" t="s">
        <v>674</v>
      </c>
      <c r="K21" s="1">
        <f t="shared" si="1"/>
      </c>
      <c r="L21" s="1">
        <f t="shared" si="1"/>
      </c>
      <c r="M21" s="1">
        <f t="shared" si="1"/>
      </c>
      <c r="N21" s="1">
        <f t="shared" si="1"/>
      </c>
      <c r="O21" s="1">
        <f t="shared" si="1"/>
      </c>
      <c r="P21" s="4" t="s">
        <v>744</v>
      </c>
      <c r="Q21" s="1" t="s">
        <v>745</v>
      </c>
      <c r="R21" s="4" t="s">
        <v>744</v>
      </c>
      <c r="S21" s="4" t="s">
        <v>745</v>
      </c>
      <c r="T21" s="1" t="s">
        <v>745</v>
      </c>
      <c r="U21" s="1" t="s">
        <v>674</v>
      </c>
    </row>
    <row r="22" spans="1:21" ht="12.75">
      <c r="A22" s="7" t="s">
        <v>24</v>
      </c>
      <c r="B22" t="s">
        <v>25</v>
      </c>
      <c r="C22" s="8" t="s">
        <v>611</v>
      </c>
      <c r="D22" t="s">
        <v>26</v>
      </c>
      <c r="E22" t="s">
        <v>27</v>
      </c>
      <c r="F22" s="5">
        <v>35.88</v>
      </c>
      <c r="H22" t="s">
        <v>682</v>
      </c>
      <c r="I22" s="6">
        <v>9666</v>
      </c>
      <c r="J22" s="1" t="s">
        <v>674</v>
      </c>
      <c r="K22" s="1">
        <f t="shared" si="1"/>
      </c>
      <c r="L22" s="1">
        <f t="shared" si="1"/>
      </c>
      <c r="M22" s="1">
        <f t="shared" si="1"/>
      </c>
      <c r="N22" s="1">
        <f t="shared" si="1"/>
      </c>
      <c r="O22" s="1">
        <f t="shared" si="1"/>
      </c>
      <c r="P22" s="4" t="s">
        <v>746</v>
      </c>
      <c r="Q22" s="1" t="s">
        <v>747</v>
      </c>
      <c r="R22" s="4" t="s">
        <v>746</v>
      </c>
      <c r="S22" s="4" t="s">
        <v>747</v>
      </c>
      <c r="T22" s="1" t="s">
        <v>747</v>
      </c>
      <c r="U22" s="1" t="s">
        <v>674</v>
      </c>
    </row>
    <row r="23" spans="1:21" ht="12.75">
      <c r="A23" s="7" t="s">
        <v>535</v>
      </c>
      <c r="B23" t="s">
        <v>28</v>
      </c>
      <c r="C23" s="8" t="s">
        <v>611</v>
      </c>
      <c r="D23" t="s">
        <v>17</v>
      </c>
      <c r="E23" t="s">
        <v>29</v>
      </c>
      <c r="F23" s="5">
        <v>38.4</v>
      </c>
      <c r="H23" t="s">
        <v>28</v>
      </c>
      <c r="I23" s="6">
        <v>9674</v>
      </c>
      <c r="J23" s="1" t="s">
        <v>669</v>
      </c>
      <c r="K23" s="1">
        <f t="shared" si="1"/>
      </c>
      <c r="L23" s="1">
        <f t="shared" si="1"/>
      </c>
      <c r="M23" s="1">
        <f t="shared" si="1"/>
      </c>
      <c r="N23" s="1">
        <f t="shared" si="1"/>
      </c>
      <c r="O23" s="1">
        <f t="shared" si="1"/>
      </c>
      <c r="P23" s="4" t="s">
        <v>748</v>
      </c>
      <c r="Q23" s="1" t="s">
        <v>749</v>
      </c>
      <c r="R23" s="4" t="s">
        <v>728</v>
      </c>
      <c r="S23" s="4" t="s">
        <v>728</v>
      </c>
      <c r="T23" s="1" t="s">
        <v>728</v>
      </c>
      <c r="U23" s="1" t="s">
        <v>728</v>
      </c>
    </row>
    <row r="24" spans="1:21" ht="12.75">
      <c r="A24" s="7" t="s">
        <v>30</v>
      </c>
      <c r="B24" t="s">
        <v>31</v>
      </c>
      <c r="C24" s="8" t="s">
        <v>614</v>
      </c>
      <c r="D24" t="s">
        <v>1</v>
      </c>
      <c r="E24" t="s">
        <v>32</v>
      </c>
      <c r="F24" s="5">
        <v>37.34</v>
      </c>
      <c r="H24" t="s">
        <v>31</v>
      </c>
      <c r="I24" s="6">
        <v>9680</v>
      </c>
      <c r="J24" s="1" t="s">
        <v>673</v>
      </c>
      <c r="K24" s="1">
        <f aca="true" t="shared" si="2" ref="K24:O33">rankasat($F24:$I24,$F$4:$I$298,K$2,FALSE,10,$G$2:$H$3)</f>
      </c>
      <c r="L24" s="1">
        <f t="shared" si="2"/>
      </c>
      <c r="M24" s="1">
        <f t="shared" si="2"/>
      </c>
      <c r="N24" s="1">
        <f t="shared" si="2"/>
      </c>
      <c r="O24" s="1">
        <f t="shared" si="2"/>
      </c>
      <c r="P24" s="4" t="s">
        <v>750</v>
      </c>
      <c r="Q24" s="1" t="s">
        <v>751</v>
      </c>
      <c r="R24" s="4" t="s">
        <v>728</v>
      </c>
      <c r="S24" s="4" t="s">
        <v>728</v>
      </c>
      <c r="T24" s="1" t="s">
        <v>728</v>
      </c>
      <c r="U24" s="1" t="s">
        <v>728</v>
      </c>
    </row>
    <row r="25" spans="1:21" ht="12.75">
      <c r="A25" s="7" t="s">
        <v>33</v>
      </c>
      <c r="B25" t="s">
        <v>0</v>
      </c>
      <c r="C25" s="8" t="s">
        <v>612</v>
      </c>
      <c r="D25" t="s">
        <v>34</v>
      </c>
      <c r="E25" t="s">
        <v>35</v>
      </c>
      <c r="F25" s="5">
        <v>37.57</v>
      </c>
      <c r="H25" t="s">
        <v>0</v>
      </c>
      <c r="I25" s="6">
        <v>9711</v>
      </c>
      <c r="J25" s="1" t="s">
        <v>673</v>
      </c>
      <c r="K25" s="1">
        <f t="shared" si="2"/>
      </c>
      <c r="L25" s="1">
        <f t="shared" si="2"/>
      </c>
      <c r="M25" s="1">
        <f t="shared" si="2"/>
      </c>
      <c r="N25" s="1">
        <f t="shared" si="2"/>
      </c>
      <c r="O25" s="1">
        <f t="shared" si="2"/>
      </c>
      <c r="P25" s="4" t="s">
        <v>752</v>
      </c>
      <c r="Q25" s="1" t="s">
        <v>753</v>
      </c>
      <c r="R25" s="4" t="s">
        <v>728</v>
      </c>
      <c r="S25" s="4" t="s">
        <v>728</v>
      </c>
      <c r="T25" s="1" t="s">
        <v>728</v>
      </c>
      <c r="U25" s="1" t="s">
        <v>728</v>
      </c>
    </row>
    <row r="26" spans="1:21" ht="12.75">
      <c r="A26" s="7" t="s">
        <v>36</v>
      </c>
      <c r="B26" t="s">
        <v>28</v>
      </c>
      <c r="C26" s="8" t="s">
        <v>611</v>
      </c>
      <c r="D26" t="s">
        <v>37</v>
      </c>
      <c r="E26" t="s">
        <v>38</v>
      </c>
      <c r="F26" s="5">
        <v>40.14</v>
      </c>
      <c r="H26" t="s">
        <v>28</v>
      </c>
      <c r="I26" s="6">
        <v>9716</v>
      </c>
      <c r="J26" s="1" t="s">
        <v>663</v>
      </c>
      <c r="K26" s="1" t="str">
        <f t="shared" si="2"/>
        <v>1</v>
      </c>
      <c r="L26" s="1">
        <f t="shared" si="2"/>
      </c>
      <c r="M26" s="1">
        <f t="shared" si="2"/>
      </c>
      <c r="N26" s="1">
        <f t="shared" si="2"/>
      </c>
      <c r="O26" s="1">
        <f t="shared" si="2"/>
      </c>
      <c r="P26" s="4" t="s">
        <v>754</v>
      </c>
      <c r="Q26" s="1" t="s">
        <v>755</v>
      </c>
      <c r="R26" s="4" t="s">
        <v>728</v>
      </c>
      <c r="S26" s="4" t="s">
        <v>728</v>
      </c>
      <c r="T26" s="1" t="s">
        <v>728</v>
      </c>
      <c r="U26" s="1" t="s">
        <v>728</v>
      </c>
    </row>
    <row r="27" spans="1:21" ht="12.75">
      <c r="A27" s="7" t="s">
        <v>39</v>
      </c>
      <c r="B27" t="s">
        <v>40</v>
      </c>
      <c r="C27" s="8" t="s">
        <v>611</v>
      </c>
      <c r="D27" t="s">
        <v>41</v>
      </c>
      <c r="E27" t="s">
        <v>42</v>
      </c>
      <c r="F27" s="5">
        <v>37.6</v>
      </c>
      <c r="H27" t="s">
        <v>683</v>
      </c>
      <c r="I27" s="6">
        <v>9996</v>
      </c>
      <c r="J27" s="1" t="s">
        <v>673</v>
      </c>
      <c r="K27" s="1" t="str">
        <f t="shared" si="2"/>
        <v>10</v>
      </c>
      <c r="L27" s="1">
        <f t="shared" si="2"/>
      </c>
      <c r="M27" s="1">
        <f t="shared" si="2"/>
      </c>
      <c r="N27" s="1">
        <f t="shared" si="2"/>
      </c>
      <c r="O27" s="1">
        <f t="shared" si="2"/>
      </c>
      <c r="P27" s="4" t="s">
        <v>756</v>
      </c>
      <c r="Q27" s="1" t="s">
        <v>757</v>
      </c>
      <c r="R27" s="4" t="s">
        <v>756</v>
      </c>
      <c r="S27" s="4" t="s">
        <v>757</v>
      </c>
      <c r="T27" s="1" t="s">
        <v>757</v>
      </c>
      <c r="U27" s="1" t="s">
        <v>673</v>
      </c>
    </row>
    <row r="28" spans="1:22" ht="12.75">
      <c r="A28" s="7" t="s">
        <v>631</v>
      </c>
      <c r="B28" t="s">
        <v>31</v>
      </c>
      <c r="C28" s="8" t="s">
        <v>611</v>
      </c>
      <c r="D28" t="s">
        <v>43</v>
      </c>
      <c r="E28" t="s">
        <v>44</v>
      </c>
      <c r="F28" s="5">
        <v>37.59</v>
      </c>
      <c r="H28" t="s">
        <v>31</v>
      </c>
      <c r="I28" s="6">
        <v>10031</v>
      </c>
      <c r="J28" s="1" t="s">
        <v>674</v>
      </c>
      <c r="K28" s="1">
        <f t="shared" si="2"/>
      </c>
      <c r="L28" s="1">
        <f t="shared" si="2"/>
      </c>
      <c r="M28" s="1">
        <f t="shared" si="2"/>
      </c>
      <c r="N28" s="1">
        <f t="shared" si="2"/>
      </c>
      <c r="O28" s="1">
        <f t="shared" si="2"/>
      </c>
      <c r="P28" s="4" t="s">
        <v>758</v>
      </c>
      <c r="Q28" s="1" t="s">
        <v>759</v>
      </c>
      <c r="R28" s="4" t="s">
        <v>728</v>
      </c>
      <c r="S28" s="4" t="s">
        <v>728</v>
      </c>
      <c r="T28" s="1" t="s">
        <v>728</v>
      </c>
      <c r="U28" s="1" t="s">
        <v>728</v>
      </c>
      <c r="V28" t="s">
        <v>632</v>
      </c>
    </row>
    <row r="29" spans="1:21" ht="12.75">
      <c r="A29" s="7" t="s">
        <v>45</v>
      </c>
      <c r="B29" t="s">
        <v>46</v>
      </c>
      <c r="C29" s="8" t="s">
        <v>611</v>
      </c>
      <c r="D29" t="s">
        <v>47</v>
      </c>
      <c r="E29" t="s">
        <v>48</v>
      </c>
      <c r="F29" s="5">
        <v>36.58</v>
      </c>
      <c r="H29" t="s">
        <v>51</v>
      </c>
      <c r="I29" s="6">
        <v>10066</v>
      </c>
      <c r="J29" s="1" t="s">
        <v>678</v>
      </c>
      <c r="K29" s="1">
        <f t="shared" si="2"/>
      </c>
      <c r="L29" s="1">
        <f t="shared" si="2"/>
      </c>
      <c r="M29" s="1">
        <f t="shared" si="2"/>
      </c>
      <c r="N29" s="1">
        <f t="shared" si="2"/>
      </c>
      <c r="O29" s="1">
        <f t="shared" si="2"/>
      </c>
      <c r="P29" s="4" t="s">
        <v>760</v>
      </c>
      <c r="Q29" s="1" t="s">
        <v>761</v>
      </c>
      <c r="R29" s="4" t="s">
        <v>762</v>
      </c>
      <c r="S29" s="4" t="s">
        <v>763</v>
      </c>
      <c r="T29" s="1" t="s">
        <v>763</v>
      </c>
      <c r="U29" s="1" t="s">
        <v>665</v>
      </c>
    </row>
    <row r="30" spans="1:21" ht="12.75">
      <c r="A30" s="7" t="s">
        <v>49</v>
      </c>
      <c r="B30" t="s">
        <v>0</v>
      </c>
      <c r="C30" s="8" t="s">
        <v>611</v>
      </c>
      <c r="D30" t="s">
        <v>1</v>
      </c>
      <c r="E30" t="s">
        <v>50</v>
      </c>
      <c r="F30" s="5">
        <v>38.44</v>
      </c>
      <c r="H30" t="s">
        <v>0</v>
      </c>
      <c r="I30" s="6">
        <v>10073</v>
      </c>
      <c r="J30" s="1" t="s">
        <v>671</v>
      </c>
      <c r="K30" s="1" t="str">
        <f t="shared" si="2"/>
        <v>7</v>
      </c>
      <c r="L30" s="1">
        <f t="shared" si="2"/>
      </c>
      <c r="M30" s="1">
        <f t="shared" si="2"/>
      </c>
      <c r="N30" s="1">
        <f t="shared" si="2"/>
      </c>
      <c r="O30" s="1">
        <f t="shared" si="2"/>
      </c>
      <c r="P30" s="4" t="s">
        <v>724</v>
      </c>
      <c r="Q30" s="1" t="s">
        <v>764</v>
      </c>
      <c r="R30" s="4" t="s">
        <v>728</v>
      </c>
      <c r="S30" s="4" t="s">
        <v>728</v>
      </c>
      <c r="T30" s="1" t="s">
        <v>728</v>
      </c>
      <c r="U30" s="1" t="s">
        <v>728</v>
      </c>
    </row>
    <row r="31" spans="1:21" ht="12.75">
      <c r="A31" s="7">
        <v>39.73</v>
      </c>
      <c r="B31" t="s">
        <v>51</v>
      </c>
      <c r="C31" s="8" t="s">
        <v>611</v>
      </c>
      <c r="D31" t="s">
        <v>52</v>
      </c>
      <c r="E31" t="s">
        <v>53</v>
      </c>
      <c r="F31" s="5">
        <v>39.73</v>
      </c>
      <c r="H31" t="s">
        <v>51</v>
      </c>
      <c r="I31" s="6">
        <v>10325</v>
      </c>
      <c r="J31" s="1" t="s">
        <v>665</v>
      </c>
      <c r="K31" s="1" t="str">
        <f t="shared" si="2"/>
        <v>2</v>
      </c>
      <c r="L31" s="1">
        <f t="shared" si="2"/>
      </c>
      <c r="M31" s="1">
        <f t="shared" si="2"/>
      </c>
      <c r="N31" s="1">
        <f t="shared" si="2"/>
      </c>
      <c r="O31" s="1">
        <f t="shared" si="2"/>
      </c>
      <c r="P31" s="4" t="s">
        <v>762</v>
      </c>
      <c r="Q31" s="1" t="s">
        <v>765</v>
      </c>
      <c r="R31" s="4" t="s">
        <v>728</v>
      </c>
      <c r="S31" s="4" t="s">
        <v>728</v>
      </c>
      <c r="T31" s="1" t="s">
        <v>728</v>
      </c>
      <c r="U31" s="1" t="s">
        <v>728</v>
      </c>
    </row>
    <row r="32" spans="1:21" ht="12.75">
      <c r="A32" s="7" t="s">
        <v>54</v>
      </c>
      <c r="B32" t="s">
        <v>31</v>
      </c>
      <c r="C32" s="8" t="s">
        <v>612</v>
      </c>
      <c r="D32" t="s">
        <v>1</v>
      </c>
      <c r="E32" t="s">
        <v>55</v>
      </c>
      <c r="F32" s="5">
        <v>38.09</v>
      </c>
      <c r="H32" t="s">
        <v>31</v>
      </c>
      <c r="I32" s="6">
        <v>10228</v>
      </c>
      <c r="J32" s="1" t="s">
        <v>676</v>
      </c>
      <c r="K32" s="1" t="str">
        <f t="shared" si="2"/>
        <v>9</v>
      </c>
      <c r="L32" s="1">
        <f t="shared" si="2"/>
      </c>
      <c r="M32" s="1">
        <f t="shared" si="2"/>
      </c>
      <c r="N32" s="1">
        <f t="shared" si="2"/>
      </c>
      <c r="O32" s="1">
        <f t="shared" si="2"/>
      </c>
      <c r="P32" s="4" t="s">
        <v>766</v>
      </c>
      <c r="Q32" s="1" t="s">
        <v>767</v>
      </c>
      <c r="R32" s="4" t="s">
        <v>728</v>
      </c>
      <c r="S32" s="4" t="s">
        <v>728</v>
      </c>
      <c r="T32" s="1" t="s">
        <v>728</v>
      </c>
      <c r="U32" s="1" t="s">
        <v>728</v>
      </c>
    </row>
    <row r="33" spans="1:21" ht="12.75">
      <c r="A33" s="7" t="s">
        <v>56</v>
      </c>
      <c r="B33" t="s">
        <v>57</v>
      </c>
      <c r="C33" s="8" t="s">
        <v>611</v>
      </c>
      <c r="D33" t="s">
        <v>58</v>
      </c>
      <c r="E33" t="s">
        <v>59</v>
      </c>
      <c r="F33" s="5">
        <v>38.27</v>
      </c>
      <c r="H33" t="s">
        <v>61</v>
      </c>
      <c r="I33" s="6">
        <v>10731</v>
      </c>
      <c r="J33" s="1" t="s">
        <v>676</v>
      </c>
      <c r="K33" s="1">
        <f t="shared" si="2"/>
      </c>
      <c r="L33" s="1">
        <f t="shared" si="2"/>
      </c>
      <c r="M33" s="1">
        <f t="shared" si="2"/>
      </c>
      <c r="N33" s="1">
        <f t="shared" si="2"/>
      </c>
      <c r="O33" s="1">
        <f t="shared" si="2"/>
      </c>
      <c r="P33" s="4" t="s">
        <v>768</v>
      </c>
      <c r="Q33" s="1" t="s">
        <v>769</v>
      </c>
      <c r="R33" s="4" t="s">
        <v>770</v>
      </c>
      <c r="S33" s="4" t="s">
        <v>771</v>
      </c>
      <c r="T33" s="1" t="s">
        <v>771</v>
      </c>
      <c r="U33" s="1" t="s">
        <v>663</v>
      </c>
    </row>
    <row r="34" spans="1:21" ht="12.75">
      <c r="A34" s="7" t="s">
        <v>60</v>
      </c>
      <c r="B34" t="s">
        <v>61</v>
      </c>
      <c r="C34" s="8" t="s">
        <v>611</v>
      </c>
      <c r="D34" t="s">
        <v>62</v>
      </c>
      <c r="E34" t="s">
        <v>63</v>
      </c>
      <c r="F34" s="5">
        <v>0</v>
      </c>
      <c r="H34" t="s">
        <v>61</v>
      </c>
      <c r="I34" s="6">
        <v>10733</v>
      </c>
      <c r="J34" s="1" t="s">
        <v>684</v>
      </c>
      <c r="K34" s="1">
        <f aca="true" t="shared" si="3" ref="K34:O43">rankasat($F34:$I34,$F$4:$I$298,K$2,FALSE,10,$G$2:$H$3)</f>
      </c>
      <c r="L34" s="1">
        <f t="shared" si="3"/>
      </c>
      <c r="M34" s="1">
        <f t="shared" si="3"/>
      </c>
      <c r="N34" s="1">
        <f t="shared" si="3"/>
      </c>
      <c r="O34" s="1">
        <f t="shared" si="3"/>
      </c>
      <c r="P34" s="4" t="s">
        <v>728</v>
      </c>
      <c r="Q34" s="1" t="e">
        <v>#VALUE!</v>
      </c>
      <c r="R34" s="4" t="s">
        <v>728</v>
      </c>
      <c r="S34" s="4" t="s">
        <v>728</v>
      </c>
      <c r="T34" s="1" t="s">
        <v>728</v>
      </c>
      <c r="U34" s="1" t="s">
        <v>728</v>
      </c>
    </row>
    <row r="35" spans="1:21" ht="12.75">
      <c r="A35" s="7" t="s">
        <v>610</v>
      </c>
      <c r="B35" t="s">
        <v>61</v>
      </c>
      <c r="C35" s="8" t="s">
        <v>615</v>
      </c>
      <c r="D35" t="s">
        <v>64</v>
      </c>
      <c r="E35" t="s">
        <v>65</v>
      </c>
      <c r="F35" s="5">
        <v>39.5</v>
      </c>
      <c r="H35" t="s">
        <v>61</v>
      </c>
      <c r="I35" s="6">
        <v>10803</v>
      </c>
      <c r="J35" s="1" t="s">
        <v>667</v>
      </c>
      <c r="K35" s="1" t="str">
        <f t="shared" si="3"/>
        <v>3</v>
      </c>
      <c r="L35" s="1">
        <f t="shared" si="3"/>
      </c>
      <c r="M35" s="1">
        <f t="shared" si="3"/>
      </c>
      <c r="N35" s="1">
        <f t="shared" si="3"/>
      </c>
      <c r="O35" s="1">
        <f t="shared" si="3"/>
      </c>
      <c r="P35" s="4" t="s">
        <v>772</v>
      </c>
      <c r="Q35" s="1" t="s">
        <v>773</v>
      </c>
      <c r="R35" s="4" t="s">
        <v>728</v>
      </c>
      <c r="S35" s="4" t="s">
        <v>728</v>
      </c>
      <c r="T35" s="1" t="s">
        <v>728</v>
      </c>
      <c r="U35" s="1" t="s">
        <v>728</v>
      </c>
    </row>
    <row r="36" spans="1:21" ht="12.75">
      <c r="A36" s="7" t="s">
        <v>650</v>
      </c>
      <c r="B36" t="s">
        <v>651</v>
      </c>
      <c r="C36" s="8" t="s">
        <v>613</v>
      </c>
      <c r="D36" t="s">
        <v>1</v>
      </c>
      <c r="E36" t="s">
        <v>652</v>
      </c>
      <c r="F36" s="5">
        <v>37.58</v>
      </c>
      <c r="H36" t="s">
        <v>685</v>
      </c>
      <c r="I36" s="6">
        <v>10829</v>
      </c>
      <c r="J36" s="1" t="s">
        <v>681</v>
      </c>
      <c r="K36" s="1">
        <f t="shared" si="3"/>
      </c>
      <c r="L36" s="1">
        <f t="shared" si="3"/>
      </c>
      <c r="M36" s="1">
        <f t="shared" si="3"/>
      </c>
      <c r="N36" s="1">
        <f t="shared" si="3"/>
      </c>
      <c r="O36" s="1">
        <f t="shared" si="3"/>
      </c>
      <c r="P36" s="4" t="s">
        <v>728</v>
      </c>
      <c r="Q36" s="1" t="e">
        <v>#VALUE!</v>
      </c>
      <c r="R36" s="4" t="s">
        <v>728</v>
      </c>
      <c r="S36" s="4" t="s">
        <v>728</v>
      </c>
      <c r="T36" s="1" t="s">
        <v>728</v>
      </c>
      <c r="U36" s="1" t="s">
        <v>728</v>
      </c>
    </row>
    <row r="37" spans="1:21" ht="12.75">
      <c r="A37" s="7" t="s">
        <v>66</v>
      </c>
      <c r="B37" t="s">
        <v>61</v>
      </c>
      <c r="C37" s="8" t="s">
        <v>611</v>
      </c>
      <c r="D37" t="s">
        <v>58</v>
      </c>
      <c r="E37" t="s">
        <v>67</v>
      </c>
      <c r="F37" s="5">
        <v>40</v>
      </c>
      <c r="H37" t="s">
        <v>61</v>
      </c>
      <c r="I37" s="6">
        <v>11123</v>
      </c>
      <c r="J37" s="1" t="s">
        <v>665</v>
      </c>
      <c r="K37" s="1">
        <f t="shared" si="3"/>
      </c>
      <c r="L37" s="1">
        <f t="shared" si="3"/>
      </c>
      <c r="M37" s="1">
        <f t="shared" si="3"/>
      </c>
      <c r="N37" s="1">
        <f t="shared" si="3"/>
      </c>
      <c r="O37" s="1">
        <f t="shared" si="3"/>
      </c>
      <c r="P37" s="4" t="s">
        <v>774</v>
      </c>
      <c r="Q37" s="1" t="s">
        <v>775</v>
      </c>
      <c r="R37" s="4" t="s">
        <v>728</v>
      </c>
      <c r="S37" s="4" t="s">
        <v>728</v>
      </c>
      <c r="T37" s="1" t="s">
        <v>728</v>
      </c>
      <c r="U37" s="1" t="s">
        <v>728</v>
      </c>
    </row>
    <row r="38" spans="1:21" ht="12.75">
      <c r="A38" s="7" t="s">
        <v>68</v>
      </c>
      <c r="B38" t="s">
        <v>69</v>
      </c>
      <c r="C38" s="8" t="s">
        <v>612</v>
      </c>
      <c r="D38" t="s">
        <v>70</v>
      </c>
      <c r="E38" t="s">
        <v>67</v>
      </c>
      <c r="F38" s="5">
        <v>38.44</v>
      </c>
      <c r="H38" t="s">
        <v>686</v>
      </c>
      <c r="I38" s="6">
        <v>11123</v>
      </c>
      <c r="J38" s="1" t="s">
        <v>687</v>
      </c>
      <c r="K38" s="1">
        <f t="shared" si="3"/>
      </c>
      <c r="L38" s="1">
        <f t="shared" si="3"/>
      </c>
      <c r="M38" s="1">
        <f t="shared" si="3"/>
      </c>
      <c r="N38" s="1">
        <f t="shared" si="3"/>
      </c>
      <c r="O38" s="1">
        <f t="shared" si="3"/>
      </c>
      <c r="P38" s="4" t="s">
        <v>724</v>
      </c>
      <c r="Q38" s="1" t="s">
        <v>776</v>
      </c>
      <c r="R38" s="4" t="s">
        <v>724</v>
      </c>
      <c r="S38" s="4" t="s">
        <v>776</v>
      </c>
      <c r="T38" s="1" t="s">
        <v>776</v>
      </c>
      <c r="U38" s="1" t="s">
        <v>674</v>
      </c>
    </row>
    <row r="39" spans="1:21" ht="12.75">
      <c r="A39" s="7" t="s">
        <v>71</v>
      </c>
      <c r="B39" t="s">
        <v>31</v>
      </c>
      <c r="C39" s="8" t="s">
        <v>611</v>
      </c>
      <c r="D39" t="s">
        <v>22</v>
      </c>
      <c r="E39" t="s">
        <v>72</v>
      </c>
      <c r="F39" s="5">
        <v>40.02</v>
      </c>
      <c r="H39" t="s">
        <v>31</v>
      </c>
      <c r="I39" s="6">
        <v>11435</v>
      </c>
      <c r="J39" s="1" t="s">
        <v>665</v>
      </c>
      <c r="K39" s="1">
        <f t="shared" si="3"/>
      </c>
      <c r="L39" s="1">
        <f t="shared" si="3"/>
      </c>
      <c r="M39" s="1">
        <f t="shared" si="3"/>
      </c>
      <c r="N39" s="1">
        <f t="shared" si="3"/>
      </c>
      <c r="O39" s="1">
        <f t="shared" si="3"/>
      </c>
      <c r="P39" s="4" t="s">
        <v>777</v>
      </c>
      <c r="Q39" s="1" t="s">
        <v>778</v>
      </c>
      <c r="R39" s="4" t="s">
        <v>728</v>
      </c>
      <c r="S39" s="4" t="s">
        <v>728</v>
      </c>
      <c r="T39" s="1" t="s">
        <v>728</v>
      </c>
      <c r="U39" s="1" t="s">
        <v>728</v>
      </c>
    </row>
    <row r="40" spans="1:22" ht="12.75">
      <c r="A40" s="7" t="s">
        <v>633</v>
      </c>
      <c r="B40" t="s">
        <v>31</v>
      </c>
      <c r="C40" s="8" t="s">
        <v>611</v>
      </c>
      <c r="D40" t="s">
        <v>22</v>
      </c>
      <c r="E40" t="s">
        <v>73</v>
      </c>
      <c r="F40" s="5">
        <v>40.07</v>
      </c>
      <c r="H40" t="s">
        <v>31</v>
      </c>
      <c r="I40" s="6">
        <v>11459</v>
      </c>
      <c r="J40" s="1" t="s">
        <v>665</v>
      </c>
      <c r="K40" s="1">
        <f t="shared" si="3"/>
      </c>
      <c r="L40" s="1">
        <f t="shared" si="3"/>
      </c>
      <c r="M40" s="1">
        <f t="shared" si="3"/>
      </c>
      <c r="N40" s="1">
        <f t="shared" si="3"/>
      </c>
      <c r="O40" s="1">
        <f t="shared" si="3"/>
      </c>
      <c r="P40" s="4" t="s">
        <v>731</v>
      </c>
      <c r="Q40" s="1" t="s">
        <v>779</v>
      </c>
      <c r="R40" s="4" t="s">
        <v>728</v>
      </c>
      <c r="S40" s="4" t="s">
        <v>728</v>
      </c>
      <c r="T40" s="1" t="s">
        <v>728</v>
      </c>
      <c r="U40" s="1" t="s">
        <v>728</v>
      </c>
      <c r="V40" t="s">
        <v>634</v>
      </c>
    </row>
    <row r="41" spans="1:21" ht="12.75">
      <c r="A41" s="7" t="s">
        <v>74</v>
      </c>
      <c r="B41" t="s">
        <v>75</v>
      </c>
      <c r="C41" s="8" t="s">
        <v>611</v>
      </c>
      <c r="D41" t="s">
        <v>19</v>
      </c>
      <c r="E41" t="s">
        <v>76</v>
      </c>
      <c r="F41" s="5">
        <v>40.1</v>
      </c>
      <c r="H41" t="s">
        <v>80</v>
      </c>
      <c r="I41" s="6">
        <v>11480</v>
      </c>
      <c r="J41" s="1" t="s">
        <v>665</v>
      </c>
      <c r="K41" s="1">
        <f t="shared" si="3"/>
      </c>
      <c r="L41" s="1">
        <f t="shared" si="3"/>
      </c>
      <c r="M41" s="1">
        <f t="shared" si="3"/>
      </c>
      <c r="N41" s="1">
        <f t="shared" si="3"/>
      </c>
      <c r="O41" s="1">
        <f t="shared" si="3"/>
      </c>
      <c r="P41" s="4" t="s">
        <v>780</v>
      </c>
      <c r="Q41" s="1" t="s">
        <v>781</v>
      </c>
      <c r="R41" s="4" t="s">
        <v>782</v>
      </c>
      <c r="S41" s="4" t="s">
        <v>783</v>
      </c>
      <c r="T41" s="1" t="s">
        <v>783</v>
      </c>
      <c r="U41" s="1" t="s">
        <v>663</v>
      </c>
    </row>
    <row r="42" spans="1:21" ht="12.75">
      <c r="A42" s="7" t="s">
        <v>77</v>
      </c>
      <c r="B42" t="s">
        <v>61</v>
      </c>
      <c r="C42" s="8" t="s">
        <v>611</v>
      </c>
      <c r="D42" t="s">
        <v>7</v>
      </c>
      <c r="E42" t="s">
        <v>78</v>
      </c>
      <c r="F42" s="5">
        <v>41.32</v>
      </c>
      <c r="H42" t="s">
        <v>61</v>
      </c>
      <c r="I42" s="6">
        <v>11487</v>
      </c>
      <c r="J42" s="1" t="s">
        <v>663</v>
      </c>
      <c r="K42" s="1">
        <f t="shared" si="3"/>
      </c>
      <c r="L42" s="1" t="str">
        <f t="shared" si="3"/>
        <v>10</v>
      </c>
      <c r="M42" s="1">
        <f t="shared" si="3"/>
      </c>
      <c r="N42" s="1">
        <f t="shared" si="3"/>
      </c>
      <c r="O42" s="1">
        <f t="shared" si="3"/>
      </c>
      <c r="P42" s="4" t="s">
        <v>770</v>
      </c>
      <c r="Q42" s="1" t="s">
        <v>784</v>
      </c>
      <c r="R42" s="4" t="s">
        <v>728</v>
      </c>
      <c r="S42" s="4" t="s">
        <v>728</v>
      </c>
      <c r="T42" s="1" t="s">
        <v>728</v>
      </c>
      <c r="U42" s="1" t="s">
        <v>728</v>
      </c>
    </row>
    <row r="43" spans="1:21" ht="12.75">
      <c r="A43" s="7" t="s">
        <v>79</v>
      </c>
      <c r="B43" t="s">
        <v>80</v>
      </c>
      <c r="C43" s="8" t="s">
        <v>611</v>
      </c>
      <c r="D43" t="s">
        <v>81</v>
      </c>
      <c r="E43" t="s">
        <v>82</v>
      </c>
      <c r="F43" s="5">
        <v>40.16</v>
      </c>
      <c r="H43" t="s">
        <v>80</v>
      </c>
      <c r="I43" s="6">
        <v>12264</v>
      </c>
      <c r="J43" s="1" t="s">
        <v>665</v>
      </c>
      <c r="K43" s="1">
        <f t="shared" si="3"/>
      </c>
      <c r="L43" s="1">
        <f t="shared" si="3"/>
      </c>
      <c r="M43" s="1">
        <f t="shared" si="3"/>
      </c>
      <c r="N43" s="1">
        <f t="shared" si="3"/>
      </c>
      <c r="O43" s="1">
        <f t="shared" si="3"/>
      </c>
      <c r="P43" s="4" t="s">
        <v>785</v>
      </c>
      <c r="Q43" s="1" t="s">
        <v>786</v>
      </c>
      <c r="R43" s="4" t="s">
        <v>728</v>
      </c>
      <c r="S43" s="4" t="s">
        <v>728</v>
      </c>
      <c r="T43" s="1" t="s">
        <v>728</v>
      </c>
      <c r="U43" s="1" t="s">
        <v>728</v>
      </c>
    </row>
    <row r="44" spans="1:21" ht="12.75">
      <c r="A44" s="7" t="s">
        <v>83</v>
      </c>
      <c r="B44" t="s">
        <v>80</v>
      </c>
      <c r="C44" s="8" t="s">
        <v>611</v>
      </c>
      <c r="D44" t="s">
        <v>19</v>
      </c>
      <c r="E44" t="s">
        <v>84</v>
      </c>
      <c r="F44" s="5">
        <v>42.68</v>
      </c>
      <c r="H44" t="s">
        <v>80</v>
      </c>
      <c r="I44" s="6">
        <v>12572</v>
      </c>
      <c r="J44" s="1" t="s">
        <v>663</v>
      </c>
      <c r="K44" s="1">
        <f aca="true" t="shared" si="4" ref="K44:O53">rankasat($F44:$I44,$F$4:$I$298,K$2,FALSE,10,$G$2:$H$3)</f>
      </c>
      <c r="L44" s="1">
        <f t="shared" si="4"/>
      </c>
      <c r="M44" s="1">
        <f t="shared" si="4"/>
      </c>
      <c r="N44" s="1">
        <f t="shared" si="4"/>
      </c>
      <c r="O44" s="1">
        <f t="shared" si="4"/>
      </c>
      <c r="P44" s="4" t="s">
        <v>787</v>
      </c>
      <c r="Q44" s="1" t="s">
        <v>788</v>
      </c>
      <c r="R44" s="4" t="s">
        <v>728</v>
      </c>
      <c r="S44" s="4" t="s">
        <v>728</v>
      </c>
      <c r="T44" s="1" t="s">
        <v>728</v>
      </c>
      <c r="U44" s="1" t="s">
        <v>728</v>
      </c>
    </row>
    <row r="45" spans="1:22" ht="12.75">
      <c r="A45" s="7" t="s">
        <v>536</v>
      </c>
      <c r="B45" t="s">
        <v>537</v>
      </c>
      <c r="C45" s="8" t="s">
        <v>611</v>
      </c>
      <c r="D45" t="s">
        <v>85</v>
      </c>
      <c r="E45" t="s">
        <v>86</v>
      </c>
      <c r="F45" s="5">
        <v>38.64</v>
      </c>
      <c r="H45" t="s">
        <v>99</v>
      </c>
      <c r="I45" s="6">
        <v>12586</v>
      </c>
      <c r="J45" s="1" t="s">
        <v>677</v>
      </c>
      <c r="K45" s="1">
        <f t="shared" si="4"/>
      </c>
      <c r="L45" s="1">
        <f t="shared" si="4"/>
      </c>
      <c r="M45" s="1">
        <f t="shared" si="4"/>
      </c>
      <c r="N45" s="1">
        <f t="shared" si="4"/>
      </c>
      <c r="O45" s="1">
        <f t="shared" si="4"/>
      </c>
      <c r="P45" s="4" t="s">
        <v>789</v>
      </c>
      <c r="Q45" s="1" t="s">
        <v>790</v>
      </c>
      <c r="R45" s="4" t="s">
        <v>791</v>
      </c>
      <c r="S45" s="4" t="s">
        <v>792</v>
      </c>
      <c r="T45" s="1" t="s">
        <v>792</v>
      </c>
      <c r="U45" s="1" t="s">
        <v>663</v>
      </c>
      <c r="V45" t="s">
        <v>635</v>
      </c>
    </row>
    <row r="46" spans="1:21" ht="12.75">
      <c r="A46" s="7" t="s">
        <v>538</v>
      </c>
      <c r="B46" t="s">
        <v>87</v>
      </c>
      <c r="C46" s="8" t="s">
        <v>611</v>
      </c>
      <c r="D46" t="s">
        <v>88</v>
      </c>
      <c r="E46" t="s">
        <v>89</v>
      </c>
      <c r="F46" s="5">
        <v>38.65</v>
      </c>
      <c r="H46" t="s">
        <v>688</v>
      </c>
      <c r="I46" s="6">
        <v>12599</v>
      </c>
      <c r="J46" s="1" t="s">
        <v>677</v>
      </c>
      <c r="K46" s="1">
        <f t="shared" si="4"/>
      </c>
      <c r="L46" s="1">
        <f t="shared" si="4"/>
      </c>
      <c r="M46" s="1">
        <f t="shared" si="4"/>
      </c>
      <c r="N46" s="1">
        <f t="shared" si="4"/>
      </c>
      <c r="O46" s="1">
        <f t="shared" si="4"/>
      </c>
      <c r="P46" s="4" t="s">
        <v>793</v>
      </c>
      <c r="Q46" s="1" t="s">
        <v>794</v>
      </c>
      <c r="R46" s="4" t="s">
        <v>793</v>
      </c>
      <c r="S46" s="4" t="s">
        <v>794</v>
      </c>
      <c r="T46" s="1" t="s">
        <v>794</v>
      </c>
      <c r="U46" s="1" t="s">
        <v>677</v>
      </c>
    </row>
    <row r="47" spans="1:21" ht="12.75">
      <c r="A47" s="7" t="s">
        <v>90</v>
      </c>
      <c r="B47" t="s">
        <v>91</v>
      </c>
      <c r="C47" s="8" t="s">
        <v>613</v>
      </c>
      <c r="D47" t="s">
        <v>81</v>
      </c>
      <c r="E47" t="s">
        <v>92</v>
      </c>
      <c r="F47" s="5">
        <v>40.23</v>
      </c>
      <c r="H47" t="s">
        <v>99</v>
      </c>
      <c r="I47" s="6">
        <v>12635</v>
      </c>
      <c r="J47" s="1" t="s">
        <v>667</v>
      </c>
      <c r="K47" s="1">
        <f t="shared" si="4"/>
      </c>
      <c r="L47" s="1">
        <f t="shared" si="4"/>
      </c>
      <c r="M47" s="1">
        <f t="shared" si="4"/>
      </c>
      <c r="N47" s="1">
        <f t="shared" si="4"/>
      </c>
      <c r="O47" s="1">
        <f t="shared" si="4"/>
      </c>
      <c r="P47" s="4" t="s">
        <v>795</v>
      </c>
      <c r="Q47" s="1" t="s">
        <v>796</v>
      </c>
      <c r="R47" s="4" t="s">
        <v>728</v>
      </c>
      <c r="S47" s="4" t="s">
        <v>728</v>
      </c>
      <c r="T47" s="1" t="s">
        <v>728</v>
      </c>
      <c r="U47" s="1" t="s">
        <v>728</v>
      </c>
    </row>
    <row r="48" spans="1:21" ht="12.75">
      <c r="A48" s="7" t="s">
        <v>93</v>
      </c>
      <c r="B48" t="s">
        <v>94</v>
      </c>
      <c r="C48" s="8" t="s">
        <v>616</v>
      </c>
      <c r="D48" t="s">
        <v>81</v>
      </c>
      <c r="E48" t="s">
        <v>92</v>
      </c>
      <c r="F48" s="5">
        <v>39.35</v>
      </c>
      <c r="H48" t="s">
        <v>106</v>
      </c>
      <c r="I48" s="6">
        <v>12635</v>
      </c>
      <c r="J48" s="1" t="s">
        <v>674</v>
      </c>
      <c r="K48" s="1">
        <f t="shared" si="4"/>
      </c>
      <c r="L48" s="1">
        <f t="shared" si="4"/>
      </c>
      <c r="M48" s="1">
        <f t="shared" si="4"/>
      </c>
      <c r="N48" s="1">
        <f t="shared" si="4"/>
      </c>
      <c r="O48" s="1">
        <f t="shared" si="4"/>
      </c>
      <c r="P48" s="4" t="s">
        <v>797</v>
      </c>
      <c r="Q48" s="1" t="s">
        <v>798</v>
      </c>
      <c r="R48" s="4" t="s">
        <v>799</v>
      </c>
      <c r="S48" s="4" t="s">
        <v>800</v>
      </c>
      <c r="T48" s="1" t="s">
        <v>800</v>
      </c>
      <c r="U48" s="1" t="s">
        <v>663</v>
      </c>
    </row>
    <row r="49" spans="1:21" ht="12.75">
      <c r="A49" s="7" t="s">
        <v>95</v>
      </c>
      <c r="B49" t="s">
        <v>28</v>
      </c>
      <c r="C49" s="8" t="s">
        <v>611</v>
      </c>
      <c r="D49" t="s">
        <v>96</v>
      </c>
      <c r="E49" t="s">
        <v>97</v>
      </c>
      <c r="F49" s="5">
        <v>41.34</v>
      </c>
      <c r="H49" t="s">
        <v>28</v>
      </c>
      <c r="I49" s="6">
        <v>12642</v>
      </c>
      <c r="J49" s="1" t="s">
        <v>665</v>
      </c>
      <c r="K49" s="1">
        <f t="shared" si="4"/>
      </c>
      <c r="L49" s="1" t="str">
        <f t="shared" si="4"/>
        <v>9</v>
      </c>
      <c r="M49" s="1">
        <f t="shared" si="4"/>
      </c>
      <c r="N49" s="1">
        <f t="shared" si="4"/>
      </c>
      <c r="O49" s="1">
        <f t="shared" si="4"/>
      </c>
      <c r="P49" s="4" t="s">
        <v>801</v>
      </c>
      <c r="Q49" s="1" t="s">
        <v>802</v>
      </c>
      <c r="R49" s="4" t="s">
        <v>728</v>
      </c>
      <c r="S49" s="4" t="s">
        <v>728</v>
      </c>
      <c r="T49" s="1" t="s">
        <v>728</v>
      </c>
      <c r="U49" s="1" t="s">
        <v>728</v>
      </c>
    </row>
    <row r="50" spans="1:21" ht="12.75">
      <c r="A50" s="7" t="s">
        <v>98</v>
      </c>
      <c r="B50" t="s">
        <v>99</v>
      </c>
      <c r="C50" s="8" t="s">
        <v>611</v>
      </c>
      <c r="D50" t="s">
        <v>81</v>
      </c>
      <c r="E50" t="s">
        <v>100</v>
      </c>
      <c r="F50" s="5">
        <v>41.37</v>
      </c>
      <c r="H50" t="s">
        <v>99</v>
      </c>
      <c r="I50" s="6">
        <v>12921</v>
      </c>
      <c r="J50" s="1" t="s">
        <v>665</v>
      </c>
      <c r="K50" s="1">
        <f t="shared" si="4"/>
      </c>
      <c r="L50" s="1">
        <f t="shared" si="4"/>
      </c>
      <c r="M50" s="1">
        <f t="shared" si="4"/>
      </c>
      <c r="N50" s="1">
        <f t="shared" si="4"/>
      </c>
      <c r="O50" s="1">
        <f t="shared" si="4"/>
      </c>
      <c r="P50" s="4" t="s">
        <v>803</v>
      </c>
      <c r="Q50" s="1" t="s">
        <v>804</v>
      </c>
      <c r="R50" s="4" t="s">
        <v>728</v>
      </c>
      <c r="S50" s="4" t="s">
        <v>728</v>
      </c>
      <c r="T50" s="1" t="s">
        <v>728</v>
      </c>
      <c r="U50" s="1" t="s">
        <v>728</v>
      </c>
    </row>
    <row r="51" spans="1:21" ht="12.75">
      <c r="A51" s="7" t="s">
        <v>101</v>
      </c>
      <c r="B51" t="s">
        <v>102</v>
      </c>
      <c r="C51" s="8" t="s">
        <v>611</v>
      </c>
      <c r="D51" t="s">
        <v>103</v>
      </c>
      <c r="E51" t="s">
        <v>104</v>
      </c>
      <c r="F51" s="5">
        <v>39.7</v>
      </c>
      <c r="H51" t="s">
        <v>689</v>
      </c>
      <c r="I51" s="6">
        <v>12936</v>
      </c>
      <c r="J51" s="1" t="s">
        <v>674</v>
      </c>
      <c r="K51" s="1">
        <f t="shared" si="4"/>
      </c>
      <c r="L51" s="1">
        <f t="shared" si="4"/>
      </c>
      <c r="M51" s="1">
        <f t="shared" si="4"/>
      </c>
      <c r="N51" s="1">
        <f t="shared" si="4"/>
      </c>
      <c r="O51" s="1">
        <f t="shared" si="4"/>
      </c>
      <c r="P51" s="4" t="s">
        <v>805</v>
      </c>
      <c r="Q51" s="1" t="s">
        <v>806</v>
      </c>
      <c r="R51" s="4" t="s">
        <v>805</v>
      </c>
      <c r="S51" s="4" t="s">
        <v>806</v>
      </c>
      <c r="T51" s="1" t="s">
        <v>806</v>
      </c>
      <c r="U51" s="1" t="s">
        <v>674</v>
      </c>
    </row>
    <row r="52" spans="1:21" ht="12.75">
      <c r="A52" s="7" t="s">
        <v>105</v>
      </c>
      <c r="B52" t="s">
        <v>106</v>
      </c>
      <c r="C52" s="8" t="s">
        <v>611</v>
      </c>
      <c r="D52" t="s">
        <v>107</v>
      </c>
      <c r="E52" t="s">
        <v>104</v>
      </c>
      <c r="F52" s="5">
        <v>42.09</v>
      </c>
      <c r="H52" t="s">
        <v>106</v>
      </c>
      <c r="I52" s="6">
        <v>12936</v>
      </c>
      <c r="J52" s="1" t="s">
        <v>665</v>
      </c>
      <c r="K52" s="1">
        <f t="shared" si="4"/>
      </c>
      <c r="L52" s="1">
        <f t="shared" si="4"/>
      </c>
      <c r="M52" s="1">
        <f t="shared" si="4"/>
      </c>
      <c r="N52" s="1">
        <f t="shared" si="4"/>
      </c>
      <c r="O52" s="1">
        <f t="shared" si="4"/>
      </c>
      <c r="P52" s="4" t="s">
        <v>807</v>
      </c>
      <c r="Q52" s="1" t="s">
        <v>808</v>
      </c>
      <c r="R52" s="4" t="s">
        <v>728</v>
      </c>
      <c r="S52" s="4" t="s">
        <v>728</v>
      </c>
      <c r="T52" s="1" t="s">
        <v>728</v>
      </c>
      <c r="U52" s="1" t="s">
        <v>728</v>
      </c>
    </row>
    <row r="53" spans="1:21" ht="12.75">
      <c r="A53" s="7" t="s">
        <v>108</v>
      </c>
      <c r="B53" t="s">
        <v>106</v>
      </c>
      <c r="C53" s="8" t="s">
        <v>611</v>
      </c>
      <c r="D53" t="s">
        <v>88</v>
      </c>
      <c r="E53" t="s">
        <v>109</v>
      </c>
      <c r="F53" s="5">
        <v>42.25</v>
      </c>
      <c r="H53" t="s">
        <v>106</v>
      </c>
      <c r="I53" s="6">
        <v>12970</v>
      </c>
      <c r="J53" s="1" t="s">
        <v>665</v>
      </c>
      <c r="K53" s="1">
        <f t="shared" si="4"/>
      </c>
      <c r="L53" s="1">
        <f t="shared" si="4"/>
      </c>
      <c r="M53" s="1">
        <f t="shared" si="4"/>
      </c>
      <c r="N53" s="1">
        <f t="shared" si="4"/>
      </c>
      <c r="O53" s="1">
        <f t="shared" si="4"/>
      </c>
      <c r="P53" s="4" t="s">
        <v>809</v>
      </c>
      <c r="Q53" s="1" t="s">
        <v>810</v>
      </c>
      <c r="R53" s="4" t="s">
        <v>728</v>
      </c>
      <c r="S53" s="4" t="s">
        <v>728</v>
      </c>
      <c r="T53" s="1" t="s">
        <v>728</v>
      </c>
      <c r="U53" s="1" t="s">
        <v>728</v>
      </c>
    </row>
    <row r="54" spans="1:21" ht="12.75">
      <c r="A54" s="7" t="s">
        <v>110</v>
      </c>
      <c r="B54" t="s">
        <v>106</v>
      </c>
      <c r="C54" s="8" t="s">
        <v>611</v>
      </c>
      <c r="D54" t="s">
        <v>111</v>
      </c>
      <c r="E54" t="s">
        <v>112</v>
      </c>
      <c r="F54" s="5">
        <v>43.08</v>
      </c>
      <c r="H54" t="s">
        <v>106</v>
      </c>
      <c r="I54" s="6">
        <v>13027</v>
      </c>
      <c r="J54" s="1" t="s">
        <v>663</v>
      </c>
      <c r="K54" s="1">
        <f aca="true" t="shared" si="5" ref="K54:O63">rankasat($F54:$I54,$F$4:$I$298,K$2,FALSE,10,$G$2:$H$3)</f>
      </c>
      <c r="L54" s="1" t="str">
        <f t="shared" si="5"/>
        <v>7</v>
      </c>
      <c r="M54" s="1">
        <f t="shared" si="5"/>
      </c>
      <c r="N54" s="1">
        <f t="shared" si="5"/>
      </c>
      <c r="O54" s="1">
        <f t="shared" si="5"/>
      </c>
      <c r="P54" s="4" t="s">
        <v>811</v>
      </c>
      <c r="Q54" s="1" t="s">
        <v>812</v>
      </c>
      <c r="R54" s="4" t="s">
        <v>728</v>
      </c>
      <c r="S54" s="4" t="s">
        <v>728</v>
      </c>
      <c r="T54" s="1" t="s">
        <v>728</v>
      </c>
      <c r="U54" s="1" t="s">
        <v>728</v>
      </c>
    </row>
    <row r="55" spans="1:21" ht="12.75">
      <c r="A55" s="7" t="s">
        <v>113</v>
      </c>
      <c r="B55" t="s">
        <v>99</v>
      </c>
      <c r="C55" s="8" t="s">
        <v>611</v>
      </c>
      <c r="D55" t="s">
        <v>81</v>
      </c>
      <c r="E55" t="s">
        <v>114</v>
      </c>
      <c r="F55" s="5">
        <v>44.16</v>
      </c>
      <c r="H55" t="s">
        <v>99</v>
      </c>
      <c r="I55" s="6">
        <v>13285</v>
      </c>
      <c r="J55" s="1" t="s">
        <v>663</v>
      </c>
      <c r="K55" s="1">
        <f t="shared" si="5"/>
      </c>
      <c r="L55" s="1" t="str">
        <f t="shared" si="5"/>
        <v>2</v>
      </c>
      <c r="M55" s="1" t="str">
        <f t="shared" si="5"/>
        <v>5</v>
      </c>
      <c r="N55" s="1">
        <f t="shared" si="5"/>
      </c>
      <c r="O55" s="1">
        <f t="shared" si="5"/>
      </c>
      <c r="P55" s="4" t="s">
        <v>791</v>
      </c>
      <c r="Q55" s="1" t="s">
        <v>813</v>
      </c>
      <c r="R55" s="4" t="s">
        <v>728</v>
      </c>
      <c r="S55" s="4" t="s">
        <v>728</v>
      </c>
      <c r="T55" s="1" t="s">
        <v>728</v>
      </c>
      <c r="U55" s="1" t="s">
        <v>728</v>
      </c>
    </row>
    <row r="56" spans="1:21" ht="12.75">
      <c r="A56" s="7" t="s">
        <v>115</v>
      </c>
      <c r="B56" t="s">
        <v>80</v>
      </c>
      <c r="C56" s="8" t="s">
        <v>611</v>
      </c>
      <c r="D56" t="s">
        <v>81</v>
      </c>
      <c r="E56" t="s">
        <v>116</v>
      </c>
      <c r="F56" s="5">
        <v>43.55</v>
      </c>
      <c r="H56" t="s">
        <v>80</v>
      </c>
      <c r="I56" s="6">
        <v>13302</v>
      </c>
      <c r="J56" s="1" t="s">
        <v>665</v>
      </c>
      <c r="K56" s="1">
        <f t="shared" si="5"/>
      </c>
      <c r="L56" s="1" t="str">
        <f t="shared" si="5"/>
        <v>3</v>
      </c>
      <c r="M56" s="1" t="str">
        <f t="shared" si="5"/>
        <v>7</v>
      </c>
      <c r="N56" s="1">
        <f t="shared" si="5"/>
      </c>
      <c r="O56" s="1">
        <f t="shared" si="5"/>
      </c>
      <c r="P56" s="4" t="s">
        <v>782</v>
      </c>
      <c r="Q56" s="1" t="s">
        <v>814</v>
      </c>
      <c r="R56" s="4" t="s">
        <v>728</v>
      </c>
      <c r="S56" s="4" t="s">
        <v>728</v>
      </c>
      <c r="T56" s="1" t="s">
        <v>728</v>
      </c>
      <c r="U56" s="1" t="s">
        <v>728</v>
      </c>
    </row>
    <row r="57" spans="1:21" ht="12.75">
      <c r="A57" s="7" t="s">
        <v>120</v>
      </c>
      <c r="B57" t="s">
        <v>121</v>
      </c>
      <c r="C57" s="8" t="s">
        <v>612</v>
      </c>
      <c r="D57" t="s">
        <v>37</v>
      </c>
      <c r="E57" t="s">
        <v>119</v>
      </c>
      <c r="F57" s="5">
        <v>39.68</v>
      </c>
      <c r="H57" t="s">
        <v>131</v>
      </c>
      <c r="I57" s="6">
        <v>13307</v>
      </c>
      <c r="J57" s="1" t="s">
        <v>677</v>
      </c>
      <c r="K57" s="1">
        <f t="shared" si="5"/>
      </c>
      <c r="L57" s="1">
        <f t="shared" si="5"/>
      </c>
      <c r="M57" s="1">
        <f t="shared" si="5"/>
      </c>
      <c r="N57" s="1">
        <f t="shared" si="5"/>
      </c>
      <c r="O57" s="1">
        <f t="shared" si="5"/>
      </c>
      <c r="P57" s="4" t="s">
        <v>815</v>
      </c>
      <c r="Q57" s="1" t="s">
        <v>816</v>
      </c>
      <c r="R57" s="4" t="s">
        <v>817</v>
      </c>
      <c r="S57" s="4" t="s">
        <v>818</v>
      </c>
      <c r="T57" s="1" t="s">
        <v>819</v>
      </c>
      <c r="U57" s="1" t="s">
        <v>663</v>
      </c>
    </row>
    <row r="58" spans="1:21" ht="12.75">
      <c r="A58" s="7" t="s">
        <v>117</v>
      </c>
      <c r="B58" t="s">
        <v>118</v>
      </c>
      <c r="C58" s="8" t="s">
        <v>611</v>
      </c>
      <c r="D58" t="s">
        <v>539</v>
      </c>
      <c r="E58" t="s">
        <v>119</v>
      </c>
      <c r="F58" s="5">
        <v>40.98</v>
      </c>
      <c r="H58" t="s">
        <v>126</v>
      </c>
      <c r="I58" s="6">
        <v>13307</v>
      </c>
      <c r="J58" s="1" t="s">
        <v>673</v>
      </c>
      <c r="K58" s="1">
        <f t="shared" si="5"/>
      </c>
      <c r="L58" s="1">
        <f t="shared" si="5"/>
      </c>
      <c r="M58" s="1">
        <f t="shared" si="5"/>
      </c>
      <c r="N58" s="1">
        <f t="shared" si="5"/>
      </c>
      <c r="O58" s="1">
        <f t="shared" si="5"/>
      </c>
      <c r="P58" s="4" t="s">
        <v>820</v>
      </c>
      <c r="Q58" s="1" t="s">
        <v>821</v>
      </c>
      <c r="R58" s="4" t="s">
        <v>822</v>
      </c>
      <c r="S58" s="4" t="s">
        <v>823</v>
      </c>
      <c r="T58" s="1" t="s">
        <v>823</v>
      </c>
      <c r="U58" s="1" t="s">
        <v>667</v>
      </c>
    </row>
    <row r="59" spans="1:21" ht="12.75">
      <c r="A59" s="7" t="s">
        <v>122</v>
      </c>
      <c r="B59" t="s">
        <v>123</v>
      </c>
      <c r="C59" s="8" t="s">
        <v>611</v>
      </c>
      <c r="D59" t="s">
        <v>37</v>
      </c>
      <c r="E59" t="s">
        <v>124</v>
      </c>
      <c r="F59" s="5">
        <v>39.96</v>
      </c>
      <c r="H59" t="s">
        <v>133</v>
      </c>
      <c r="I59" s="6">
        <v>13325</v>
      </c>
      <c r="J59" s="1" t="s">
        <v>676</v>
      </c>
      <c r="K59" s="1">
        <f t="shared" si="5"/>
      </c>
      <c r="L59" s="1">
        <f t="shared" si="5"/>
      </c>
      <c r="M59" s="1">
        <f t="shared" si="5"/>
      </c>
      <c r="N59" s="1">
        <f t="shared" si="5"/>
      </c>
      <c r="O59" s="1">
        <f t="shared" si="5"/>
      </c>
      <c r="P59" s="4" t="s">
        <v>824</v>
      </c>
      <c r="Q59" s="1" t="s">
        <v>825</v>
      </c>
      <c r="R59" s="4" t="s">
        <v>826</v>
      </c>
      <c r="S59" s="4" t="s">
        <v>827</v>
      </c>
      <c r="T59" s="1" t="s">
        <v>827</v>
      </c>
      <c r="U59" s="1" t="s">
        <v>667</v>
      </c>
    </row>
    <row r="60" spans="1:21" ht="12.75">
      <c r="A60" s="7" t="s">
        <v>125</v>
      </c>
      <c r="B60" t="s">
        <v>126</v>
      </c>
      <c r="C60" s="8" t="s">
        <v>612</v>
      </c>
      <c r="D60" t="s">
        <v>81</v>
      </c>
      <c r="E60" t="s">
        <v>127</v>
      </c>
      <c r="F60" s="5">
        <v>43.1</v>
      </c>
      <c r="H60" t="s">
        <v>126</v>
      </c>
      <c r="I60" s="6">
        <v>13342</v>
      </c>
      <c r="J60" s="1" t="s">
        <v>667</v>
      </c>
      <c r="K60" s="1">
        <f t="shared" si="5"/>
      </c>
      <c r="L60" s="1" t="str">
        <f t="shared" si="5"/>
        <v>6</v>
      </c>
      <c r="M60" s="1">
        <f t="shared" si="5"/>
      </c>
      <c r="N60" s="1">
        <f t="shared" si="5"/>
      </c>
      <c r="O60" s="1">
        <f t="shared" si="5"/>
      </c>
      <c r="P60" s="4" t="s">
        <v>828</v>
      </c>
      <c r="Q60" s="1" t="s">
        <v>829</v>
      </c>
      <c r="R60" s="4" t="s">
        <v>728</v>
      </c>
      <c r="S60" s="4" t="s">
        <v>728</v>
      </c>
      <c r="T60" s="1" t="s">
        <v>728</v>
      </c>
      <c r="U60" s="1" t="s">
        <v>728</v>
      </c>
    </row>
    <row r="61" spans="1:21" ht="12.75">
      <c r="A61" s="7" t="s">
        <v>128</v>
      </c>
      <c r="B61" t="s">
        <v>129</v>
      </c>
      <c r="C61" s="8" t="s">
        <v>611</v>
      </c>
      <c r="D61" t="s">
        <v>26</v>
      </c>
      <c r="E61" t="s">
        <v>130</v>
      </c>
      <c r="F61" s="5">
        <v>41.16</v>
      </c>
      <c r="H61" t="s">
        <v>146</v>
      </c>
      <c r="I61" s="6">
        <v>13685</v>
      </c>
      <c r="J61" s="1" t="s">
        <v>674</v>
      </c>
      <c r="K61" s="1">
        <f t="shared" si="5"/>
      </c>
      <c r="L61" s="1">
        <f t="shared" si="5"/>
      </c>
      <c r="M61" s="1">
        <f t="shared" si="5"/>
      </c>
      <c r="N61" s="1">
        <f t="shared" si="5"/>
      </c>
      <c r="O61" s="1">
        <f t="shared" si="5"/>
      </c>
      <c r="P61" s="4" t="s">
        <v>830</v>
      </c>
      <c r="Q61" s="1" t="s">
        <v>831</v>
      </c>
      <c r="R61" s="4" t="s">
        <v>832</v>
      </c>
      <c r="S61" s="4" t="s">
        <v>833</v>
      </c>
      <c r="T61" s="1" t="s">
        <v>833</v>
      </c>
      <c r="U61" s="1" t="s">
        <v>669</v>
      </c>
    </row>
    <row r="62" spans="1:21" ht="12.75">
      <c r="A62" s="7" t="s">
        <v>540</v>
      </c>
      <c r="B62" t="s">
        <v>131</v>
      </c>
      <c r="C62" s="8" t="s">
        <v>611</v>
      </c>
      <c r="D62" t="s">
        <v>17</v>
      </c>
      <c r="E62" t="s">
        <v>132</v>
      </c>
      <c r="F62" s="5">
        <v>41.72</v>
      </c>
      <c r="H62" t="s">
        <v>131</v>
      </c>
      <c r="I62" s="6">
        <v>13692</v>
      </c>
      <c r="J62" s="1" t="s">
        <v>671</v>
      </c>
      <c r="K62" s="1">
        <f t="shared" si="5"/>
      </c>
      <c r="L62" s="1">
        <f t="shared" si="5"/>
      </c>
      <c r="M62" s="1">
        <f t="shared" si="5"/>
      </c>
      <c r="N62" s="1">
        <f t="shared" si="5"/>
      </c>
      <c r="O62" s="1">
        <f t="shared" si="5"/>
      </c>
      <c r="P62" s="4" t="s">
        <v>834</v>
      </c>
      <c r="Q62" s="1" t="s">
        <v>835</v>
      </c>
      <c r="R62" s="4" t="s">
        <v>728</v>
      </c>
      <c r="S62" s="4" t="s">
        <v>728</v>
      </c>
      <c r="T62" s="1" t="s">
        <v>728</v>
      </c>
      <c r="U62" s="1" t="s">
        <v>728</v>
      </c>
    </row>
    <row r="63" spans="1:22" ht="12.75">
      <c r="A63" s="7" t="s">
        <v>636</v>
      </c>
      <c r="B63" t="s">
        <v>133</v>
      </c>
      <c r="C63" s="8" t="s">
        <v>612</v>
      </c>
      <c r="D63" t="s">
        <v>541</v>
      </c>
      <c r="E63" t="s">
        <v>134</v>
      </c>
      <c r="F63" s="5">
        <v>40.45</v>
      </c>
      <c r="H63" t="s">
        <v>133</v>
      </c>
      <c r="I63" s="6">
        <v>13699</v>
      </c>
      <c r="J63" s="1" t="s">
        <v>677</v>
      </c>
      <c r="K63" s="1">
        <f t="shared" si="5"/>
      </c>
      <c r="L63" s="1">
        <f t="shared" si="5"/>
      </c>
      <c r="M63" s="1">
        <f t="shared" si="5"/>
      </c>
      <c r="N63" s="1">
        <f t="shared" si="5"/>
      </c>
      <c r="O63" s="1">
        <f t="shared" si="5"/>
      </c>
      <c r="P63" s="4" t="s">
        <v>834</v>
      </c>
      <c r="Q63" s="1" t="s">
        <v>836</v>
      </c>
      <c r="R63" s="4" t="s">
        <v>728</v>
      </c>
      <c r="S63" s="4" t="s">
        <v>728</v>
      </c>
      <c r="T63" s="1" t="s">
        <v>728</v>
      </c>
      <c r="U63" s="1" t="s">
        <v>728</v>
      </c>
      <c r="V63" t="s">
        <v>637</v>
      </c>
    </row>
    <row r="64" spans="1:21" ht="12.75">
      <c r="A64" s="7" t="s">
        <v>135</v>
      </c>
      <c r="B64" t="s">
        <v>131</v>
      </c>
      <c r="C64" s="8" t="s">
        <v>611</v>
      </c>
      <c r="D64" t="s">
        <v>136</v>
      </c>
      <c r="E64" t="s">
        <v>137</v>
      </c>
      <c r="F64" s="5">
        <v>44.05</v>
      </c>
      <c r="H64" t="s">
        <v>131</v>
      </c>
      <c r="I64" s="6">
        <v>13701</v>
      </c>
      <c r="J64" s="1" t="s">
        <v>665</v>
      </c>
      <c r="K64" s="1">
        <f aca="true" t="shared" si="6" ref="K64:O73">rankasat($F64:$I64,$F$4:$I$298,K$2,FALSE,10,$G$2:$H$3)</f>
      </c>
      <c r="L64" s="1">
        <f t="shared" si="6"/>
      </c>
      <c r="M64" s="1">
        <f t="shared" si="6"/>
      </c>
      <c r="N64" s="1">
        <f t="shared" si="6"/>
      </c>
      <c r="O64" s="1">
        <f t="shared" si="6"/>
      </c>
      <c r="P64" s="4" t="s">
        <v>837</v>
      </c>
      <c r="Q64" s="1" t="s">
        <v>838</v>
      </c>
      <c r="R64" s="4" t="s">
        <v>728</v>
      </c>
      <c r="S64" s="4" t="s">
        <v>728</v>
      </c>
      <c r="T64" s="1" t="s">
        <v>728</v>
      </c>
      <c r="U64" s="1" t="s">
        <v>728</v>
      </c>
    </row>
    <row r="65" spans="1:21" ht="12.75">
      <c r="A65" s="7" t="s">
        <v>138</v>
      </c>
      <c r="B65" t="s">
        <v>133</v>
      </c>
      <c r="C65" s="8" t="s">
        <v>612</v>
      </c>
      <c r="D65" t="s">
        <v>542</v>
      </c>
      <c r="E65" t="s">
        <v>137</v>
      </c>
      <c r="F65" s="5">
        <v>41.87</v>
      </c>
      <c r="H65" t="s">
        <v>133</v>
      </c>
      <c r="I65" s="6">
        <v>13701</v>
      </c>
      <c r="J65" s="1" t="s">
        <v>673</v>
      </c>
      <c r="K65" s="1">
        <f t="shared" si="6"/>
      </c>
      <c r="L65" s="1">
        <f t="shared" si="6"/>
      </c>
      <c r="M65" s="1">
        <f t="shared" si="6"/>
      </c>
      <c r="N65" s="1">
        <f t="shared" si="6"/>
      </c>
      <c r="O65" s="1">
        <f t="shared" si="6"/>
      </c>
      <c r="P65" s="4" t="s">
        <v>839</v>
      </c>
      <c r="Q65" s="1" t="s">
        <v>840</v>
      </c>
      <c r="R65" s="4" t="s">
        <v>728</v>
      </c>
      <c r="S65" s="4" t="s">
        <v>728</v>
      </c>
      <c r="T65" s="1" t="s">
        <v>728</v>
      </c>
      <c r="U65" s="1" t="s">
        <v>728</v>
      </c>
    </row>
    <row r="66" spans="1:21" ht="12.75">
      <c r="A66" s="7" t="s">
        <v>543</v>
      </c>
      <c r="B66" t="s">
        <v>133</v>
      </c>
      <c r="C66" s="8" t="s">
        <v>613</v>
      </c>
      <c r="D66" t="s">
        <v>81</v>
      </c>
      <c r="E66" t="s">
        <v>139</v>
      </c>
      <c r="F66" s="5">
        <v>41.94</v>
      </c>
      <c r="H66" t="s">
        <v>133</v>
      </c>
      <c r="I66" s="6">
        <v>13741</v>
      </c>
      <c r="J66" s="1" t="s">
        <v>673</v>
      </c>
      <c r="K66" s="1">
        <f t="shared" si="6"/>
      </c>
      <c r="L66" s="1">
        <f t="shared" si="6"/>
      </c>
      <c r="M66" s="1">
        <f t="shared" si="6"/>
      </c>
      <c r="N66" s="1">
        <f t="shared" si="6"/>
      </c>
      <c r="O66" s="1">
        <f t="shared" si="6"/>
      </c>
      <c r="P66" s="4" t="s">
        <v>841</v>
      </c>
      <c r="Q66" s="1" t="s">
        <v>842</v>
      </c>
      <c r="R66" s="4" t="s">
        <v>728</v>
      </c>
      <c r="S66" s="4" t="s">
        <v>728</v>
      </c>
      <c r="T66" s="1" t="s">
        <v>728</v>
      </c>
      <c r="U66" s="1" t="s">
        <v>728</v>
      </c>
    </row>
    <row r="67" spans="1:21" ht="12.75">
      <c r="A67" s="7" t="s">
        <v>36</v>
      </c>
      <c r="B67" t="s">
        <v>140</v>
      </c>
      <c r="C67" s="8" t="s">
        <v>611</v>
      </c>
      <c r="D67" t="s">
        <v>141</v>
      </c>
      <c r="E67" t="s">
        <v>142</v>
      </c>
      <c r="F67" s="5">
        <v>40.14</v>
      </c>
      <c r="H67" t="s">
        <v>149</v>
      </c>
      <c r="I67" s="6">
        <v>13748</v>
      </c>
      <c r="J67" s="1" t="s">
        <v>678</v>
      </c>
      <c r="K67" s="1">
        <f t="shared" si="6"/>
      </c>
      <c r="L67" s="1">
        <f t="shared" si="6"/>
      </c>
      <c r="M67" s="1">
        <f t="shared" si="6"/>
      </c>
      <c r="N67" s="1">
        <f t="shared" si="6"/>
      </c>
      <c r="O67" s="1">
        <f t="shared" si="6"/>
      </c>
      <c r="P67" s="4" t="s">
        <v>843</v>
      </c>
      <c r="Q67" s="1" t="s">
        <v>844</v>
      </c>
      <c r="R67" s="4" t="s">
        <v>845</v>
      </c>
      <c r="S67" s="4" t="s">
        <v>846</v>
      </c>
      <c r="T67" s="1" t="s">
        <v>846</v>
      </c>
      <c r="U67" s="1" t="s">
        <v>678</v>
      </c>
    </row>
    <row r="68" spans="1:21" ht="12.75">
      <c r="A68" s="7" t="s">
        <v>143</v>
      </c>
      <c r="B68" t="s">
        <v>133</v>
      </c>
      <c r="C68" s="8" t="s">
        <v>611</v>
      </c>
      <c r="D68" t="s">
        <v>34</v>
      </c>
      <c r="E68" t="s">
        <v>144</v>
      </c>
      <c r="F68" s="5">
        <v>43.09</v>
      </c>
      <c r="H68" t="s">
        <v>133</v>
      </c>
      <c r="I68" s="6">
        <v>13755</v>
      </c>
      <c r="J68" s="1" t="s">
        <v>671</v>
      </c>
      <c r="K68" s="1">
        <f t="shared" si="6"/>
      </c>
      <c r="L68" s="1">
        <f t="shared" si="6"/>
      </c>
      <c r="M68" s="1">
        <f t="shared" si="6"/>
      </c>
      <c r="N68" s="1">
        <f t="shared" si="6"/>
      </c>
      <c r="O68" s="1">
        <f t="shared" si="6"/>
      </c>
      <c r="P68" s="4" t="s">
        <v>847</v>
      </c>
      <c r="Q68" s="1" t="s">
        <v>848</v>
      </c>
      <c r="R68" s="4" t="s">
        <v>728</v>
      </c>
      <c r="S68" s="4" t="s">
        <v>728</v>
      </c>
      <c r="T68" s="1" t="s">
        <v>728</v>
      </c>
      <c r="U68" s="1" t="s">
        <v>728</v>
      </c>
    </row>
    <row r="69" spans="1:21" ht="12.75">
      <c r="A69" s="7" t="s">
        <v>145</v>
      </c>
      <c r="B69" t="s">
        <v>146</v>
      </c>
      <c r="C69" s="8" t="s">
        <v>611</v>
      </c>
      <c r="D69" t="s">
        <v>41</v>
      </c>
      <c r="E69" t="s">
        <v>147</v>
      </c>
      <c r="F69" s="5">
        <v>42.06</v>
      </c>
      <c r="H69" t="s">
        <v>146</v>
      </c>
      <c r="I69" s="6">
        <v>14014</v>
      </c>
      <c r="J69" s="1" t="s">
        <v>674</v>
      </c>
      <c r="K69" s="1">
        <f t="shared" si="6"/>
      </c>
      <c r="L69" s="1">
        <f t="shared" si="6"/>
      </c>
      <c r="M69" s="1">
        <f t="shared" si="6"/>
      </c>
      <c r="N69" s="1">
        <f t="shared" si="6"/>
      </c>
      <c r="O69" s="1">
        <f t="shared" si="6"/>
      </c>
      <c r="P69" s="4" t="s">
        <v>849</v>
      </c>
      <c r="Q69" s="1" t="s">
        <v>850</v>
      </c>
      <c r="R69" s="4" t="s">
        <v>728</v>
      </c>
      <c r="S69" s="4" t="s">
        <v>728</v>
      </c>
      <c r="T69" s="1" t="s">
        <v>728</v>
      </c>
      <c r="U69" s="1" t="s">
        <v>728</v>
      </c>
    </row>
    <row r="70" spans="1:21" ht="12.75">
      <c r="A70" s="7" t="s">
        <v>148</v>
      </c>
      <c r="B70" t="s">
        <v>149</v>
      </c>
      <c r="C70" s="8" t="s">
        <v>611</v>
      </c>
      <c r="D70" t="s">
        <v>150</v>
      </c>
      <c r="E70" t="s">
        <v>151</v>
      </c>
      <c r="F70" s="5">
        <v>40.72</v>
      </c>
      <c r="H70" t="s">
        <v>149</v>
      </c>
      <c r="I70" s="6">
        <v>14021</v>
      </c>
      <c r="J70" s="1" t="s">
        <v>678</v>
      </c>
      <c r="K70" s="1">
        <f t="shared" si="6"/>
      </c>
      <c r="L70" s="1">
        <f t="shared" si="6"/>
      </c>
      <c r="M70" s="1">
        <f t="shared" si="6"/>
      </c>
      <c r="N70" s="1">
        <f t="shared" si="6"/>
      </c>
      <c r="O70" s="1">
        <f t="shared" si="6"/>
      </c>
      <c r="P70" s="4" t="s">
        <v>845</v>
      </c>
      <c r="Q70" s="1" t="s">
        <v>851</v>
      </c>
      <c r="R70" s="4" t="s">
        <v>728</v>
      </c>
      <c r="S70" s="4" t="s">
        <v>728</v>
      </c>
      <c r="T70" s="1" t="s">
        <v>728</v>
      </c>
      <c r="U70" s="1" t="s">
        <v>728</v>
      </c>
    </row>
    <row r="71" spans="1:21" ht="12.75">
      <c r="A71" s="7" t="s">
        <v>152</v>
      </c>
      <c r="B71" t="s">
        <v>131</v>
      </c>
      <c r="C71" s="8" t="s">
        <v>611</v>
      </c>
      <c r="D71" t="s">
        <v>17</v>
      </c>
      <c r="E71" t="s">
        <v>153</v>
      </c>
      <c r="F71" s="5">
        <v>46.84</v>
      </c>
      <c r="H71" t="s">
        <v>131</v>
      </c>
      <c r="I71" s="6">
        <v>14056</v>
      </c>
      <c r="J71" s="1" t="s">
        <v>663</v>
      </c>
      <c r="K71" s="1">
        <f t="shared" si="6"/>
      </c>
      <c r="L71" s="1" t="str">
        <f t="shared" si="6"/>
        <v>1</v>
      </c>
      <c r="M71" s="1" t="str">
        <f t="shared" si="6"/>
        <v>1</v>
      </c>
      <c r="N71" s="1">
        <f t="shared" si="6"/>
      </c>
      <c r="O71" s="1">
        <f t="shared" si="6"/>
      </c>
      <c r="P71" s="4" t="s">
        <v>852</v>
      </c>
      <c r="Q71" s="1" t="s">
        <v>853</v>
      </c>
      <c r="R71" s="4" t="s">
        <v>728</v>
      </c>
      <c r="S71" s="4" t="s">
        <v>728</v>
      </c>
      <c r="T71" s="1" t="s">
        <v>728</v>
      </c>
      <c r="U71" s="1" t="s">
        <v>728</v>
      </c>
    </row>
    <row r="72" spans="1:21" ht="12.75">
      <c r="A72" s="7" t="s">
        <v>154</v>
      </c>
      <c r="B72" t="s">
        <v>146</v>
      </c>
      <c r="C72" s="8" t="s">
        <v>611</v>
      </c>
      <c r="D72" t="s">
        <v>41</v>
      </c>
      <c r="E72" t="s">
        <v>155</v>
      </c>
      <c r="F72" s="5">
        <v>42.13</v>
      </c>
      <c r="H72" t="s">
        <v>146</v>
      </c>
      <c r="I72" s="6">
        <v>14399</v>
      </c>
      <c r="J72" s="1" t="s">
        <v>674</v>
      </c>
      <c r="K72" s="1">
        <f t="shared" si="6"/>
      </c>
      <c r="L72" s="1">
        <f t="shared" si="6"/>
      </c>
      <c r="M72" s="1">
        <f t="shared" si="6"/>
      </c>
      <c r="N72" s="1">
        <f t="shared" si="6"/>
      </c>
      <c r="O72" s="1">
        <f t="shared" si="6"/>
      </c>
      <c r="P72" s="4" t="s">
        <v>854</v>
      </c>
      <c r="Q72" s="1" t="s">
        <v>855</v>
      </c>
      <c r="R72" s="4" t="s">
        <v>728</v>
      </c>
      <c r="S72" s="4" t="s">
        <v>728</v>
      </c>
      <c r="T72" s="1" t="s">
        <v>728</v>
      </c>
      <c r="U72" s="1" t="s">
        <v>728</v>
      </c>
    </row>
    <row r="73" spans="1:21" ht="12.75">
      <c r="A73" s="7" t="s">
        <v>544</v>
      </c>
      <c r="B73" t="s">
        <v>146</v>
      </c>
      <c r="C73" s="8" t="s">
        <v>611</v>
      </c>
      <c r="D73" t="s">
        <v>156</v>
      </c>
      <c r="E73" t="s">
        <v>157</v>
      </c>
      <c r="F73" s="5">
        <v>43.11</v>
      </c>
      <c r="H73" t="s">
        <v>146</v>
      </c>
      <c r="I73" s="6">
        <v>14406</v>
      </c>
      <c r="J73" s="1" t="s">
        <v>669</v>
      </c>
      <c r="K73" s="1">
        <f t="shared" si="6"/>
      </c>
      <c r="L73" s="1">
        <f t="shared" si="6"/>
      </c>
      <c r="M73" s="1">
        <f t="shared" si="6"/>
      </c>
      <c r="N73" s="1">
        <f t="shared" si="6"/>
      </c>
      <c r="O73" s="1">
        <f t="shared" si="6"/>
      </c>
      <c r="P73" s="4" t="s">
        <v>856</v>
      </c>
      <c r="Q73" s="1" t="s">
        <v>794</v>
      </c>
      <c r="R73" s="4" t="s">
        <v>728</v>
      </c>
      <c r="S73" s="4" t="s">
        <v>728</v>
      </c>
      <c r="T73" s="1" t="s">
        <v>728</v>
      </c>
      <c r="U73" s="1" t="s">
        <v>728</v>
      </c>
    </row>
    <row r="74" spans="1:21" ht="12.75">
      <c r="A74" s="7" t="s">
        <v>545</v>
      </c>
      <c r="B74" t="s">
        <v>158</v>
      </c>
      <c r="C74" s="8" t="s">
        <v>611</v>
      </c>
      <c r="D74" t="s">
        <v>159</v>
      </c>
      <c r="E74" t="s">
        <v>160</v>
      </c>
      <c r="F74" s="5">
        <v>41.4</v>
      </c>
      <c r="H74" t="s">
        <v>690</v>
      </c>
      <c r="I74" s="6">
        <v>14434</v>
      </c>
      <c r="J74" s="1" t="s">
        <v>676</v>
      </c>
      <c r="K74" s="1">
        <f aca="true" t="shared" si="7" ref="K74:O83">rankasat($F74:$I74,$F$4:$I$298,K$2,FALSE,10,$G$2:$H$3)</f>
      </c>
      <c r="L74" s="1" t="str">
        <f t="shared" si="7"/>
        <v>8</v>
      </c>
      <c r="M74" s="1">
        <f t="shared" si="7"/>
      </c>
      <c r="N74" s="1">
        <f t="shared" si="7"/>
      </c>
      <c r="O74" s="1">
        <f t="shared" si="7"/>
      </c>
      <c r="P74" s="4" t="s">
        <v>857</v>
      </c>
      <c r="Q74" s="1" t="s">
        <v>858</v>
      </c>
      <c r="R74" s="4" t="s">
        <v>857</v>
      </c>
      <c r="S74" s="4" t="s">
        <v>858</v>
      </c>
      <c r="T74" s="1" t="s">
        <v>858</v>
      </c>
      <c r="U74" s="1" t="s">
        <v>676</v>
      </c>
    </row>
    <row r="75" spans="1:21" ht="12.75">
      <c r="A75" s="7">
        <v>43.53</v>
      </c>
      <c r="B75" t="s">
        <v>146</v>
      </c>
      <c r="C75" s="8" t="s">
        <v>615</v>
      </c>
      <c r="D75" t="s">
        <v>161</v>
      </c>
      <c r="E75" t="s">
        <v>162</v>
      </c>
      <c r="F75" s="5">
        <v>43.53</v>
      </c>
      <c r="H75" t="s">
        <v>146</v>
      </c>
      <c r="I75" s="6">
        <v>14442</v>
      </c>
      <c r="J75" s="1" t="s">
        <v>669</v>
      </c>
      <c r="K75" s="1">
        <f t="shared" si="7"/>
      </c>
      <c r="L75" s="1" t="str">
        <f t="shared" si="7"/>
        <v>4</v>
      </c>
      <c r="M75" s="1" t="str">
        <f t="shared" si="7"/>
        <v>8</v>
      </c>
      <c r="N75" s="1">
        <f t="shared" si="7"/>
      </c>
      <c r="O75" s="1">
        <f t="shared" si="7"/>
      </c>
      <c r="P75" s="4" t="s">
        <v>832</v>
      </c>
      <c r="Q75" s="1" t="s">
        <v>859</v>
      </c>
      <c r="R75" s="4" t="s">
        <v>728</v>
      </c>
      <c r="S75" s="4" t="s">
        <v>728</v>
      </c>
      <c r="T75" s="1" t="s">
        <v>728</v>
      </c>
      <c r="U75" s="1" t="s">
        <v>728</v>
      </c>
    </row>
    <row r="76" spans="1:21" ht="12.75">
      <c r="A76" s="7" t="s">
        <v>638</v>
      </c>
      <c r="B76" t="s">
        <v>133</v>
      </c>
      <c r="C76" s="8" t="s">
        <v>613</v>
      </c>
      <c r="D76" t="s">
        <v>163</v>
      </c>
      <c r="E76" t="s">
        <v>164</v>
      </c>
      <c r="F76" s="5">
        <v>43.2</v>
      </c>
      <c r="H76" t="s">
        <v>133</v>
      </c>
      <c r="I76" s="6">
        <v>14477</v>
      </c>
      <c r="J76" s="1" t="s">
        <v>671</v>
      </c>
      <c r="K76" s="1">
        <f t="shared" si="7"/>
      </c>
      <c r="L76" s="1" t="str">
        <f t="shared" si="7"/>
        <v>5</v>
      </c>
      <c r="M76" s="1">
        <f t="shared" si="7"/>
      </c>
      <c r="N76" s="1">
        <f t="shared" si="7"/>
      </c>
      <c r="O76" s="1">
        <f t="shared" si="7"/>
      </c>
      <c r="P76" s="4" t="s">
        <v>860</v>
      </c>
      <c r="Q76" s="1" t="s">
        <v>861</v>
      </c>
      <c r="R76" s="4" t="s">
        <v>728</v>
      </c>
      <c r="S76" s="4" t="s">
        <v>728</v>
      </c>
      <c r="T76" s="1" t="s">
        <v>728</v>
      </c>
      <c r="U76" s="1" t="s">
        <v>728</v>
      </c>
    </row>
    <row r="77" spans="1:21" ht="12.75">
      <c r="A77" s="7" t="s">
        <v>165</v>
      </c>
      <c r="B77" t="s">
        <v>166</v>
      </c>
      <c r="C77" s="8" t="s">
        <v>611</v>
      </c>
      <c r="D77" t="s">
        <v>167</v>
      </c>
      <c r="E77" t="s">
        <v>168</v>
      </c>
      <c r="F77" s="5">
        <v>41.41</v>
      </c>
      <c r="H77" t="s">
        <v>691</v>
      </c>
      <c r="I77" s="6">
        <v>14791</v>
      </c>
      <c r="J77" s="1" t="s">
        <v>676</v>
      </c>
      <c r="K77" s="1">
        <f t="shared" si="7"/>
      </c>
      <c r="L77" s="1">
        <f t="shared" si="7"/>
      </c>
      <c r="M77" s="1">
        <f t="shared" si="7"/>
      </c>
      <c r="N77" s="1">
        <f t="shared" si="7"/>
      </c>
      <c r="O77" s="1">
        <f t="shared" si="7"/>
      </c>
      <c r="P77" s="4" t="s">
        <v>862</v>
      </c>
      <c r="Q77" s="1" t="s">
        <v>863</v>
      </c>
      <c r="R77" s="4" t="s">
        <v>862</v>
      </c>
      <c r="S77" s="4" t="s">
        <v>863</v>
      </c>
      <c r="T77" s="1" t="s">
        <v>863</v>
      </c>
      <c r="U77" s="1" t="s">
        <v>676</v>
      </c>
    </row>
    <row r="78" spans="1:21" ht="12.75">
      <c r="A78" s="7" t="s">
        <v>546</v>
      </c>
      <c r="B78" t="s">
        <v>169</v>
      </c>
      <c r="C78" s="8" t="s">
        <v>611</v>
      </c>
      <c r="D78" t="s">
        <v>170</v>
      </c>
      <c r="E78" t="s">
        <v>171</v>
      </c>
      <c r="F78" s="5">
        <v>42.92</v>
      </c>
      <c r="H78" t="s">
        <v>692</v>
      </c>
      <c r="I78" s="6">
        <v>16625</v>
      </c>
      <c r="J78" s="1" t="s">
        <v>676</v>
      </c>
      <c r="K78" s="1">
        <f t="shared" si="7"/>
      </c>
      <c r="L78" s="1">
        <f t="shared" si="7"/>
      </c>
      <c r="M78" s="1">
        <f t="shared" si="7"/>
      </c>
      <c r="N78" s="1">
        <f t="shared" si="7"/>
      </c>
      <c r="O78" s="1">
        <f t="shared" si="7"/>
      </c>
      <c r="P78" s="4" t="s">
        <v>864</v>
      </c>
      <c r="Q78" s="1" t="s">
        <v>865</v>
      </c>
      <c r="R78" s="4" t="s">
        <v>864</v>
      </c>
      <c r="S78" s="4" t="s">
        <v>865</v>
      </c>
      <c r="T78" s="1" t="s">
        <v>865</v>
      </c>
      <c r="U78" s="1" t="s">
        <v>676</v>
      </c>
    </row>
    <row r="79" spans="1:21" ht="12.75">
      <c r="A79" s="7">
        <v>42.76</v>
      </c>
      <c r="B79" t="s">
        <v>172</v>
      </c>
      <c r="C79" s="8" t="s">
        <v>611</v>
      </c>
      <c r="D79" t="s">
        <v>173</v>
      </c>
      <c r="E79" t="s">
        <v>174</v>
      </c>
      <c r="F79" s="5">
        <v>42.76</v>
      </c>
      <c r="H79" t="s">
        <v>693</v>
      </c>
      <c r="I79" s="6">
        <v>16984</v>
      </c>
      <c r="J79" s="1" t="s">
        <v>677</v>
      </c>
      <c r="K79" s="1">
        <f t="shared" si="7"/>
      </c>
      <c r="L79" s="1">
        <f t="shared" si="7"/>
      </c>
      <c r="M79" s="1">
        <f t="shared" si="7"/>
      </c>
      <c r="N79" s="1">
        <f t="shared" si="7"/>
      </c>
      <c r="O79" s="1">
        <f t="shared" si="7"/>
      </c>
      <c r="P79" s="4" t="s">
        <v>866</v>
      </c>
      <c r="Q79" s="1" t="s">
        <v>867</v>
      </c>
      <c r="R79" s="4" t="s">
        <v>866</v>
      </c>
      <c r="S79" s="4" t="s">
        <v>867</v>
      </c>
      <c r="T79" s="1" t="s">
        <v>867</v>
      </c>
      <c r="U79" s="1" t="s">
        <v>677</v>
      </c>
    </row>
    <row r="80" spans="1:21" ht="12.75">
      <c r="A80" s="7" t="s">
        <v>175</v>
      </c>
      <c r="B80" t="s">
        <v>133</v>
      </c>
      <c r="C80" s="8" t="s">
        <v>611</v>
      </c>
      <c r="D80" t="s">
        <v>176</v>
      </c>
      <c r="E80" t="s">
        <v>177</v>
      </c>
      <c r="F80" s="5">
        <v>43.28</v>
      </c>
      <c r="H80" t="s">
        <v>133</v>
      </c>
      <c r="I80" s="6">
        <v>17010</v>
      </c>
      <c r="J80" s="1" t="s">
        <v>671</v>
      </c>
      <c r="K80" s="1">
        <f t="shared" si="7"/>
      </c>
      <c r="L80" s="1">
        <f t="shared" si="7"/>
      </c>
      <c r="M80" s="1">
        <f t="shared" si="7"/>
      </c>
      <c r="N80" s="1">
        <f t="shared" si="7"/>
      </c>
      <c r="O80" s="1">
        <f t="shared" si="7"/>
      </c>
      <c r="P80" s="4" t="s">
        <v>868</v>
      </c>
      <c r="Q80" s="1" t="s">
        <v>869</v>
      </c>
      <c r="R80" s="4" t="s">
        <v>728</v>
      </c>
      <c r="S80" s="4" t="s">
        <v>728</v>
      </c>
      <c r="T80" s="1" t="s">
        <v>728</v>
      </c>
      <c r="U80" s="1" t="s">
        <v>728</v>
      </c>
    </row>
    <row r="81" spans="1:21" ht="12.75">
      <c r="A81" s="7" t="s">
        <v>178</v>
      </c>
      <c r="B81" t="s">
        <v>179</v>
      </c>
      <c r="C81" s="8" t="s">
        <v>611</v>
      </c>
      <c r="D81" t="s">
        <v>88</v>
      </c>
      <c r="E81" t="s">
        <v>180</v>
      </c>
      <c r="F81" s="5">
        <v>42.96</v>
      </c>
      <c r="H81" t="s">
        <v>694</v>
      </c>
      <c r="I81" s="6">
        <v>17319</v>
      </c>
      <c r="J81" s="1" t="s">
        <v>676</v>
      </c>
      <c r="K81" s="1">
        <f t="shared" si="7"/>
      </c>
      <c r="L81" s="1">
        <f t="shared" si="7"/>
      </c>
      <c r="M81" s="1" t="str">
        <f t="shared" si="7"/>
        <v>10</v>
      </c>
      <c r="N81" s="1">
        <f t="shared" si="7"/>
      </c>
      <c r="O81" s="1">
        <f t="shared" si="7"/>
      </c>
      <c r="P81" s="4" t="s">
        <v>870</v>
      </c>
      <c r="Q81" s="1" t="s">
        <v>871</v>
      </c>
      <c r="R81" s="4" t="s">
        <v>870</v>
      </c>
      <c r="S81" s="4" t="s">
        <v>871</v>
      </c>
      <c r="T81" s="1" t="s">
        <v>871</v>
      </c>
      <c r="U81" s="1" t="s">
        <v>676</v>
      </c>
    </row>
    <row r="82" spans="1:22" ht="12.75">
      <c r="A82" s="7" t="s">
        <v>639</v>
      </c>
      <c r="B82" t="s">
        <v>133</v>
      </c>
      <c r="C82" s="8" t="s">
        <v>611</v>
      </c>
      <c r="D82" t="s">
        <v>159</v>
      </c>
      <c r="E82" t="s">
        <v>181</v>
      </c>
      <c r="F82" s="5">
        <v>43.38</v>
      </c>
      <c r="H82" t="s">
        <v>133</v>
      </c>
      <c r="I82" s="6">
        <v>17353</v>
      </c>
      <c r="J82" s="1" t="s">
        <v>671</v>
      </c>
      <c r="K82" s="1">
        <f t="shared" si="7"/>
      </c>
      <c r="L82" s="1">
        <f t="shared" si="7"/>
      </c>
      <c r="M82" s="1">
        <f t="shared" si="7"/>
      </c>
      <c r="N82" s="1">
        <f t="shared" si="7"/>
      </c>
      <c r="O82" s="1">
        <f t="shared" si="7"/>
      </c>
      <c r="P82" s="4" t="s">
        <v>872</v>
      </c>
      <c r="Q82" s="1" t="s">
        <v>740</v>
      </c>
      <c r="R82" s="4" t="s">
        <v>728</v>
      </c>
      <c r="S82" s="4" t="s">
        <v>728</v>
      </c>
      <c r="T82" s="1" t="s">
        <v>728</v>
      </c>
      <c r="U82" s="1" t="s">
        <v>728</v>
      </c>
      <c r="V82" t="s">
        <v>640</v>
      </c>
    </row>
    <row r="83" spans="1:21" ht="12.75">
      <c r="A83" s="7" t="s">
        <v>182</v>
      </c>
      <c r="B83" t="s">
        <v>106</v>
      </c>
      <c r="C83" s="8" t="s">
        <v>611</v>
      </c>
      <c r="D83" t="s">
        <v>183</v>
      </c>
      <c r="E83" t="s">
        <v>184</v>
      </c>
      <c r="F83" s="5">
        <v>43.24</v>
      </c>
      <c r="H83" t="s">
        <v>106</v>
      </c>
      <c r="I83" s="6">
        <v>17374</v>
      </c>
      <c r="J83" s="1" t="s">
        <v>673</v>
      </c>
      <c r="K83" s="1">
        <f t="shared" si="7"/>
      </c>
      <c r="L83" s="1">
        <f t="shared" si="7"/>
      </c>
      <c r="M83" s="1">
        <f t="shared" si="7"/>
      </c>
      <c r="N83" s="1">
        <f t="shared" si="7"/>
      </c>
      <c r="O83" s="1">
        <f t="shared" si="7"/>
      </c>
      <c r="P83" s="4" t="s">
        <v>873</v>
      </c>
      <c r="Q83" s="1" t="s">
        <v>874</v>
      </c>
      <c r="R83" s="4" t="s">
        <v>728</v>
      </c>
      <c r="S83" s="4" t="s">
        <v>728</v>
      </c>
      <c r="T83" s="1" t="s">
        <v>728</v>
      </c>
      <c r="U83" s="1" t="s">
        <v>728</v>
      </c>
    </row>
    <row r="84" spans="1:21" ht="12.75">
      <c r="A84" s="7" t="s">
        <v>185</v>
      </c>
      <c r="B84" t="s">
        <v>186</v>
      </c>
      <c r="C84" s="8" t="s">
        <v>611</v>
      </c>
      <c r="D84" t="s">
        <v>187</v>
      </c>
      <c r="E84" t="s">
        <v>188</v>
      </c>
      <c r="F84" s="5">
        <v>45.72</v>
      </c>
      <c r="H84" t="s">
        <v>257</v>
      </c>
      <c r="I84" s="6">
        <v>17686</v>
      </c>
      <c r="J84" s="1" t="s">
        <v>665</v>
      </c>
      <c r="K84" s="1">
        <f aca="true" t="shared" si="8" ref="K84:O93">rankasat($F84:$I84,$F$4:$I$298,K$2,FALSE,10,$G$2:$H$3)</f>
      </c>
      <c r="L84" s="1">
        <f t="shared" si="8"/>
      </c>
      <c r="M84" s="1" t="str">
        <f t="shared" si="8"/>
        <v>2</v>
      </c>
      <c r="N84" s="1">
        <f t="shared" si="8"/>
      </c>
      <c r="O84" s="1">
        <f t="shared" si="8"/>
      </c>
      <c r="P84" s="4" t="s">
        <v>875</v>
      </c>
      <c r="Q84" s="1" t="s">
        <v>876</v>
      </c>
      <c r="R84" s="4" t="s">
        <v>877</v>
      </c>
      <c r="S84" s="4" t="s">
        <v>878</v>
      </c>
      <c r="T84" s="1" t="s">
        <v>878</v>
      </c>
      <c r="U84" s="1" t="s">
        <v>665</v>
      </c>
    </row>
    <row r="85" spans="1:21" ht="12.75">
      <c r="A85" s="7" t="s">
        <v>189</v>
      </c>
      <c r="B85" t="s">
        <v>126</v>
      </c>
      <c r="C85" s="8" t="s">
        <v>611</v>
      </c>
      <c r="D85" t="s">
        <v>37</v>
      </c>
      <c r="E85" t="s">
        <v>190</v>
      </c>
      <c r="F85" s="5">
        <v>43.99</v>
      </c>
      <c r="H85" t="s">
        <v>126</v>
      </c>
      <c r="I85" s="6">
        <v>17700</v>
      </c>
      <c r="J85" s="1" t="s">
        <v>669</v>
      </c>
      <c r="K85" s="1">
        <f t="shared" si="8"/>
      </c>
      <c r="L85" s="1">
        <f t="shared" si="8"/>
      </c>
      <c r="M85" s="1" t="str">
        <f t="shared" si="8"/>
        <v>6</v>
      </c>
      <c r="N85" s="1">
        <f t="shared" si="8"/>
      </c>
      <c r="O85" s="1">
        <f t="shared" si="8"/>
      </c>
      <c r="P85" s="4" t="s">
        <v>822</v>
      </c>
      <c r="Q85" s="1" t="s">
        <v>879</v>
      </c>
      <c r="R85" s="4" t="s">
        <v>728</v>
      </c>
      <c r="S85" s="4" t="s">
        <v>728</v>
      </c>
      <c r="T85" s="1" t="s">
        <v>728</v>
      </c>
      <c r="U85" s="1" t="s">
        <v>728</v>
      </c>
    </row>
    <row r="86" spans="1:21" ht="12.75">
      <c r="A86" s="7" t="s">
        <v>191</v>
      </c>
      <c r="B86" t="s">
        <v>133</v>
      </c>
      <c r="C86" s="8" t="s">
        <v>611</v>
      </c>
      <c r="D86" t="s">
        <v>37</v>
      </c>
      <c r="E86" t="s">
        <v>192</v>
      </c>
      <c r="F86" s="5">
        <v>45.09</v>
      </c>
      <c r="H86" t="s">
        <v>133</v>
      </c>
      <c r="I86" s="6">
        <v>17710</v>
      </c>
      <c r="J86" s="1" t="s">
        <v>667</v>
      </c>
      <c r="K86" s="1">
        <f t="shared" si="8"/>
      </c>
      <c r="L86" s="1">
        <f t="shared" si="8"/>
      </c>
      <c r="M86" s="1">
        <f t="shared" si="8"/>
      </c>
      <c r="N86" s="1">
        <f t="shared" si="8"/>
      </c>
      <c r="O86" s="1">
        <f t="shared" si="8"/>
      </c>
      <c r="P86" s="4" t="s">
        <v>880</v>
      </c>
      <c r="Q86" s="1" t="s">
        <v>881</v>
      </c>
      <c r="R86" s="4" t="s">
        <v>728</v>
      </c>
      <c r="S86" s="4" t="s">
        <v>728</v>
      </c>
      <c r="T86" s="1" t="s">
        <v>728</v>
      </c>
      <c r="U86" s="1" t="s">
        <v>728</v>
      </c>
    </row>
    <row r="87" spans="1:21" ht="12.75">
      <c r="A87" s="7" t="s">
        <v>193</v>
      </c>
      <c r="B87" t="s">
        <v>133</v>
      </c>
      <c r="C87" s="8" t="s">
        <v>611</v>
      </c>
      <c r="D87" t="s">
        <v>17</v>
      </c>
      <c r="E87" t="s">
        <v>194</v>
      </c>
      <c r="F87" s="5">
        <v>45.52</v>
      </c>
      <c r="H87" t="s">
        <v>133</v>
      </c>
      <c r="I87" s="6">
        <v>17738</v>
      </c>
      <c r="J87" s="1" t="s">
        <v>667</v>
      </c>
      <c r="K87" s="1">
        <f t="shared" si="8"/>
      </c>
      <c r="L87" s="1">
        <f t="shared" si="8"/>
      </c>
      <c r="M87" s="1">
        <f t="shared" si="8"/>
      </c>
      <c r="N87" s="1">
        <f t="shared" si="8"/>
      </c>
      <c r="O87" s="1">
        <f t="shared" si="8"/>
      </c>
      <c r="P87" s="4" t="s">
        <v>882</v>
      </c>
      <c r="Q87" s="1" t="s">
        <v>883</v>
      </c>
      <c r="R87" s="4" t="s">
        <v>728</v>
      </c>
      <c r="S87" s="4" t="s">
        <v>728</v>
      </c>
      <c r="T87" s="1" t="s">
        <v>728</v>
      </c>
      <c r="U87" s="1" t="s">
        <v>728</v>
      </c>
    </row>
    <row r="88" spans="1:22" ht="12.75">
      <c r="A88" s="7" t="s">
        <v>642</v>
      </c>
      <c r="B88" t="s">
        <v>133</v>
      </c>
      <c r="C88" s="8" t="s">
        <v>611</v>
      </c>
      <c r="D88" t="s">
        <v>37</v>
      </c>
      <c r="E88" t="s">
        <v>195</v>
      </c>
      <c r="F88" s="5">
        <v>45.64</v>
      </c>
      <c r="H88" t="s">
        <v>133</v>
      </c>
      <c r="I88" s="6">
        <v>17746</v>
      </c>
      <c r="J88" s="1" t="s">
        <v>667</v>
      </c>
      <c r="K88" s="1">
        <f t="shared" si="8"/>
      </c>
      <c r="L88" s="1">
        <f t="shared" si="8"/>
      </c>
      <c r="M88" s="1" t="str">
        <f t="shared" si="8"/>
        <v>3</v>
      </c>
      <c r="N88" s="1">
        <f t="shared" si="8"/>
      </c>
      <c r="O88" s="1">
        <f t="shared" si="8"/>
      </c>
      <c r="P88" s="4" t="s">
        <v>826</v>
      </c>
      <c r="Q88" s="1" t="s">
        <v>884</v>
      </c>
      <c r="R88" s="4" t="s">
        <v>728</v>
      </c>
      <c r="S88" s="4" t="s">
        <v>728</v>
      </c>
      <c r="T88" s="1" t="s">
        <v>728</v>
      </c>
      <c r="U88" s="1" t="s">
        <v>728</v>
      </c>
      <c r="V88" t="s">
        <v>641</v>
      </c>
    </row>
    <row r="89" spans="1:21" ht="12.75">
      <c r="A89" s="7" t="s">
        <v>196</v>
      </c>
      <c r="B89" t="s">
        <v>106</v>
      </c>
      <c r="C89" s="8" t="s">
        <v>611</v>
      </c>
      <c r="D89" t="s">
        <v>197</v>
      </c>
      <c r="E89" t="s">
        <v>198</v>
      </c>
      <c r="F89" s="5">
        <v>44.44</v>
      </c>
      <c r="H89" t="s">
        <v>106</v>
      </c>
      <c r="I89" s="6">
        <v>18053</v>
      </c>
      <c r="J89" s="1" t="s">
        <v>669</v>
      </c>
      <c r="K89" s="1">
        <f t="shared" si="8"/>
      </c>
      <c r="L89" s="1">
        <f t="shared" si="8"/>
      </c>
      <c r="M89" s="1" t="str">
        <f t="shared" si="8"/>
        <v>4</v>
      </c>
      <c r="N89" s="1">
        <f t="shared" si="8"/>
      </c>
      <c r="O89" s="1">
        <f t="shared" si="8"/>
      </c>
      <c r="P89" s="4" t="s">
        <v>799</v>
      </c>
      <c r="Q89" s="1" t="s">
        <v>885</v>
      </c>
      <c r="R89" s="4" t="s">
        <v>728</v>
      </c>
      <c r="S89" s="4" t="s">
        <v>728</v>
      </c>
      <c r="T89" s="1" t="s">
        <v>728</v>
      </c>
      <c r="U89" s="1" t="s">
        <v>728</v>
      </c>
    </row>
    <row r="90" spans="1:21" ht="12.75">
      <c r="A90" s="7" t="s">
        <v>199</v>
      </c>
      <c r="B90" t="s">
        <v>200</v>
      </c>
      <c r="C90" s="8" t="s">
        <v>613</v>
      </c>
      <c r="D90" t="s">
        <v>81</v>
      </c>
      <c r="E90" t="s">
        <v>201</v>
      </c>
      <c r="F90" s="5">
        <v>43.38</v>
      </c>
      <c r="H90" t="s">
        <v>695</v>
      </c>
      <c r="I90" s="6">
        <v>18095</v>
      </c>
      <c r="J90" s="1" t="s">
        <v>677</v>
      </c>
      <c r="K90" s="1">
        <f t="shared" si="8"/>
      </c>
      <c r="L90" s="1">
        <f t="shared" si="8"/>
      </c>
      <c r="M90" s="1" t="str">
        <f t="shared" si="8"/>
        <v>9</v>
      </c>
      <c r="N90" s="1">
        <f t="shared" si="8"/>
      </c>
      <c r="O90" s="1">
        <f t="shared" si="8"/>
      </c>
      <c r="P90" s="4" t="s">
        <v>886</v>
      </c>
      <c r="Q90" s="1" t="s">
        <v>798</v>
      </c>
      <c r="R90" s="4" t="s">
        <v>886</v>
      </c>
      <c r="S90" s="4" t="s">
        <v>798</v>
      </c>
      <c r="T90" s="1" t="s">
        <v>798</v>
      </c>
      <c r="U90" s="1" t="s">
        <v>677</v>
      </c>
    </row>
    <row r="91" spans="1:21" ht="12.75">
      <c r="A91" s="7" t="s">
        <v>202</v>
      </c>
      <c r="B91" t="s">
        <v>203</v>
      </c>
      <c r="C91" s="8" t="s">
        <v>204</v>
      </c>
      <c r="D91" t="s">
        <v>187</v>
      </c>
      <c r="E91" t="s">
        <v>547</v>
      </c>
      <c r="F91" s="5">
        <v>46.17</v>
      </c>
      <c r="H91" t="s">
        <v>207</v>
      </c>
      <c r="I91" s="6">
        <v>18386</v>
      </c>
      <c r="J91" s="1" t="s">
        <v>665</v>
      </c>
      <c r="K91" s="1">
        <f t="shared" si="8"/>
      </c>
      <c r="L91" s="1">
        <f t="shared" si="8"/>
      </c>
      <c r="M91" s="1">
        <f t="shared" si="8"/>
      </c>
      <c r="N91" s="1">
        <f t="shared" si="8"/>
      </c>
      <c r="O91" s="1">
        <f t="shared" si="8"/>
      </c>
      <c r="P91" s="4" t="s">
        <v>887</v>
      </c>
      <c r="Q91" s="1" t="s">
        <v>888</v>
      </c>
      <c r="R91" s="4" t="s">
        <v>889</v>
      </c>
      <c r="S91" s="4" t="s">
        <v>890</v>
      </c>
      <c r="T91" s="1" t="s">
        <v>890</v>
      </c>
      <c r="U91" s="1" t="s">
        <v>663</v>
      </c>
    </row>
    <row r="92" spans="1:21" ht="12.75">
      <c r="A92" s="7" t="s">
        <v>206</v>
      </c>
      <c r="B92" t="s">
        <v>207</v>
      </c>
      <c r="C92" s="8" t="s">
        <v>611</v>
      </c>
      <c r="D92" t="s">
        <v>187</v>
      </c>
      <c r="E92" t="s">
        <v>205</v>
      </c>
      <c r="F92" s="5">
        <v>47.11</v>
      </c>
      <c r="H92" t="s">
        <v>207</v>
      </c>
      <c r="I92" s="6">
        <v>18386</v>
      </c>
      <c r="J92" s="1" t="s">
        <v>663</v>
      </c>
      <c r="K92" s="1">
        <f t="shared" si="8"/>
      </c>
      <c r="L92" s="1">
        <f t="shared" si="8"/>
      </c>
      <c r="M92" s="1">
        <f t="shared" si="8"/>
      </c>
      <c r="N92" s="1">
        <f t="shared" si="8"/>
      </c>
      <c r="O92" s="1">
        <f t="shared" si="8"/>
      </c>
      <c r="P92" s="4" t="s">
        <v>891</v>
      </c>
      <c r="Q92" s="1" t="s">
        <v>892</v>
      </c>
      <c r="R92" s="4" t="s">
        <v>728</v>
      </c>
      <c r="S92" s="4" t="s">
        <v>728</v>
      </c>
      <c r="T92" s="1" t="s">
        <v>728</v>
      </c>
      <c r="U92" s="1" t="s">
        <v>728</v>
      </c>
    </row>
    <row r="93" spans="1:21" ht="12.75">
      <c r="A93" s="7" t="s">
        <v>208</v>
      </c>
      <c r="B93" t="s">
        <v>209</v>
      </c>
      <c r="C93" s="8" t="s">
        <v>611</v>
      </c>
      <c r="D93" t="s">
        <v>159</v>
      </c>
      <c r="E93" t="s">
        <v>210</v>
      </c>
      <c r="F93" s="5">
        <v>44.25</v>
      </c>
      <c r="H93" t="s">
        <v>216</v>
      </c>
      <c r="I93" s="6">
        <v>18396</v>
      </c>
      <c r="J93" s="1" t="s">
        <v>673</v>
      </c>
      <c r="K93" s="1">
        <f t="shared" si="8"/>
      </c>
      <c r="L93" s="1">
        <f t="shared" si="8"/>
      </c>
      <c r="M93" s="1">
        <f t="shared" si="8"/>
      </c>
      <c r="N93" s="1">
        <f t="shared" si="8"/>
      </c>
      <c r="O93" s="1">
        <f t="shared" si="8"/>
      </c>
      <c r="P93" s="4" t="s">
        <v>893</v>
      </c>
      <c r="Q93" s="1" t="s">
        <v>894</v>
      </c>
      <c r="R93" s="4" t="s">
        <v>895</v>
      </c>
      <c r="S93" s="4" t="s">
        <v>896</v>
      </c>
      <c r="T93" s="1" t="s">
        <v>896</v>
      </c>
      <c r="U93" s="1" t="s">
        <v>663</v>
      </c>
    </row>
    <row r="94" spans="1:21" ht="12.75">
      <c r="A94" s="7" t="s">
        <v>211</v>
      </c>
      <c r="B94" t="s">
        <v>212</v>
      </c>
      <c r="C94" s="8" t="s">
        <v>213</v>
      </c>
      <c r="D94" t="s">
        <v>81</v>
      </c>
      <c r="E94" t="s">
        <v>214</v>
      </c>
      <c r="F94" s="5">
        <v>44.45</v>
      </c>
      <c r="H94" t="s">
        <v>696</v>
      </c>
      <c r="I94" s="6">
        <v>18459</v>
      </c>
      <c r="J94" s="1" t="s">
        <v>671</v>
      </c>
      <c r="K94" s="1">
        <f aca="true" t="shared" si="9" ref="K94:O103">rankasat($F94:$I94,$F$4:$I$298,K$2,FALSE,10,$G$2:$H$3)</f>
      </c>
      <c r="L94" s="1">
        <f t="shared" si="9"/>
      </c>
      <c r="M94" s="1">
        <f t="shared" si="9"/>
      </c>
      <c r="N94" s="1">
        <f t="shared" si="9"/>
      </c>
      <c r="O94" s="1">
        <f t="shared" si="9"/>
      </c>
      <c r="P94" s="4" t="s">
        <v>897</v>
      </c>
      <c r="Q94" s="1" t="s">
        <v>898</v>
      </c>
      <c r="R94" s="4" t="s">
        <v>897</v>
      </c>
      <c r="S94" s="4" t="s">
        <v>898</v>
      </c>
      <c r="T94" s="1" t="s">
        <v>898</v>
      </c>
      <c r="U94" s="1" t="s">
        <v>671</v>
      </c>
    </row>
    <row r="95" spans="1:21" ht="12.75">
      <c r="A95" s="7" t="s">
        <v>215</v>
      </c>
      <c r="B95" t="s">
        <v>216</v>
      </c>
      <c r="C95" s="8" t="s">
        <v>612</v>
      </c>
      <c r="D95" t="s">
        <v>81</v>
      </c>
      <c r="E95" t="s">
        <v>217</v>
      </c>
      <c r="F95" s="5">
        <v>45</v>
      </c>
      <c r="H95" t="s">
        <v>216</v>
      </c>
      <c r="I95" s="6">
        <v>18460</v>
      </c>
      <c r="J95" s="1" t="s">
        <v>671</v>
      </c>
      <c r="K95" s="1">
        <f t="shared" si="9"/>
      </c>
      <c r="L95" s="1">
        <f t="shared" si="9"/>
      </c>
      <c r="M95" s="1">
        <f t="shared" si="9"/>
      </c>
      <c r="N95" s="1">
        <f t="shared" si="9"/>
      </c>
      <c r="O95" s="1">
        <f t="shared" si="9"/>
      </c>
      <c r="P95" s="4" t="s">
        <v>899</v>
      </c>
      <c r="Q95" s="1" t="s">
        <v>900</v>
      </c>
      <c r="R95" s="4" t="s">
        <v>728</v>
      </c>
      <c r="S95" s="4" t="s">
        <v>728</v>
      </c>
      <c r="T95" s="1" t="s">
        <v>728</v>
      </c>
      <c r="U95" s="1" t="s">
        <v>728</v>
      </c>
    </row>
    <row r="96" spans="1:21" ht="12.75">
      <c r="A96" s="7" t="s">
        <v>218</v>
      </c>
      <c r="B96" t="s">
        <v>216</v>
      </c>
      <c r="C96" s="8" t="s">
        <v>611</v>
      </c>
      <c r="D96" t="s">
        <v>81</v>
      </c>
      <c r="E96" t="s">
        <v>219</v>
      </c>
      <c r="F96" s="5">
        <v>45.18</v>
      </c>
      <c r="H96" t="s">
        <v>216</v>
      </c>
      <c r="I96" s="6">
        <v>18482</v>
      </c>
      <c r="J96" s="1" t="s">
        <v>671</v>
      </c>
      <c r="K96" s="1">
        <f t="shared" si="9"/>
      </c>
      <c r="L96" s="1">
        <f t="shared" si="9"/>
      </c>
      <c r="M96" s="1">
        <f t="shared" si="9"/>
      </c>
      <c r="N96" s="1">
        <f t="shared" si="9"/>
      </c>
      <c r="O96" s="1">
        <f t="shared" si="9"/>
      </c>
      <c r="P96" s="4" t="s">
        <v>901</v>
      </c>
      <c r="Q96" s="1" t="s">
        <v>902</v>
      </c>
      <c r="R96" s="4" t="s">
        <v>728</v>
      </c>
      <c r="S96" s="4" t="s">
        <v>728</v>
      </c>
      <c r="T96" s="1" t="s">
        <v>728</v>
      </c>
      <c r="U96" s="1" t="s">
        <v>728</v>
      </c>
    </row>
    <row r="97" spans="1:21" ht="12.75">
      <c r="A97" s="7" t="s">
        <v>220</v>
      </c>
      <c r="B97" t="s">
        <v>221</v>
      </c>
      <c r="C97" s="8" t="s">
        <v>611</v>
      </c>
      <c r="D97" t="s">
        <v>222</v>
      </c>
      <c r="E97" t="s">
        <v>223</v>
      </c>
      <c r="F97" s="5">
        <v>45.94</v>
      </c>
      <c r="H97" t="s">
        <v>227</v>
      </c>
      <c r="I97" s="6">
        <v>18753</v>
      </c>
      <c r="J97" s="1" t="s">
        <v>667</v>
      </c>
      <c r="K97" s="1">
        <f t="shared" si="9"/>
      </c>
      <c r="L97" s="1">
        <f t="shared" si="9"/>
      </c>
      <c r="M97" s="1">
        <f t="shared" si="9"/>
      </c>
      <c r="N97" s="1">
        <f t="shared" si="9"/>
      </c>
      <c r="O97" s="1">
        <f t="shared" si="9"/>
      </c>
      <c r="P97" s="4" t="s">
        <v>903</v>
      </c>
      <c r="Q97" s="1" t="s">
        <v>904</v>
      </c>
      <c r="R97" s="4" t="s">
        <v>905</v>
      </c>
      <c r="S97" s="4" t="s">
        <v>906</v>
      </c>
      <c r="T97" s="1" t="s">
        <v>907</v>
      </c>
      <c r="U97" s="1" t="s">
        <v>663</v>
      </c>
    </row>
    <row r="98" spans="1:21" ht="12.75">
      <c r="A98" s="7" t="s">
        <v>224</v>
      </c>
      <c r="B98" t="s">
        <v>216</v>
      </c>
      <c r="C98" s="8" t="s">
        <v>611</v>
      </c>
      <c r="D98" t="s">
        <v>159</v>
      </c>
      <c r="E98" t="s">
        <v>225</v>
      </c>
      <c r="F98" s="5">
        <v>47.32</v>
      </c>
      <c r="H98" t="s">
        <v>216</v>
      </c>
      <c r="I98" s="6">
        <v>18760</v>
      </c>
      <c r="J98" s="1" t="s">
        <v>663</v>
      </c>
      <c r="K98" s="1">
        <f t="shared" si="9"/>
      </c>
      <c r="L98" s="1">
        <f t="shared" si="9"/>
      </c>
      <c r="M98" s="1">
        <f t="shared" si="9"/>
      </c>
      <c r="N98" s="1" t="str">
        <f t="shared" si="9"/>
        <v>10</v>
      </c>
      <c r="O98" s="1">
        <f t="shared" si="9"/>
      </c>
      <c r="P98" s="4" t="s">
        <v>895</v>
      </c>
      <c r="Q98" s="1" t="s">
        <v>908</v>
      </c>
      <c r="R98" s="4" t="s">
        <v>728</v>
      </c>
      <c r="S98" s="4" t="s">
        <v>728</v>
      </c>
      <c r="T98" s="1" t="s">
        <v>728</v>
      </c>
      <c r="U98" s="1" t="s">
        <v>728</v>
      </c>
    </row>
    <row r="99" spans="1:21" ht="12.75">
      <c r="A99" s="7" t="s">
        <v>226</v>
      </c>
      <c r="B99" t="s">
        <v>227</v>
      </c>
      <c r="C99" s="8" t="s">
        <v>611</v>
      </c>
      <c r="D99" t="s">
        <v>548</v>
      </c>
      <c r="E99" t="s">
        <v>228</v>
      </c>
      <c r="F99" s="5">
        <v>46.55</v>
      </c>
      <c r="H99" t="s">
        <v>227</v>
      </c>
      <c r="I99" s="6">
        <v>19124</v>
      </c>
      <c r="J99" s="1" t="s">
        <v>669</v>
      </c>
      <c r="K99" s="1">
        <f t="shared" si="9"/>
      </c>
      <c r="L99" s="1">
        <f t="shared" si="9"/>
      </c>
      <c r="M99" s="1">
        <f t="shared" si="9"/>
      </c>
      <c r="N99" s="1">
        <f t="shared" si="9"/>
      </c>
      <c r="O99" s="1">
        <f t="shared" si="9"/>
      </c>
      <c r="P99" s="4" t="s">
        <v>909</v>
      </c>
      <c r="Q99" s="1" t="s">
        <v>910</v>
      </c>
      <c r="R99" s="4" t="s">
        <v>728</v>
      </c>
      <c r="S99" s="4" t="s">
        <v>728</v>
      </c>
      <c r="T99" s="1" t="s">
        <v>728</v>
      </c>
      <c r="U99" s="1" t="s">
        <v>728</v>
      </c>
    </row>
    <row r="100" spans="1:21" ht="12.75">
      <c r="A100" s="7" t="s">
        <v>229</v>
      </c>
      <c r="B100" t="s">
        <v>230</v>
      </c>
      <c r="C100" s="8" t="s">
        <v>611</v>
      </c>
      <c r="D100" t="s">
        <v>231</v>
      </c>
      <c r="E100" t="s">
        <v>232</v>
      </c>
      <c r="F100" s="5">
        <v>45.85</v>
      </c>
      <c r="H100" t="s">
        <v>697</v>
      </c>
      <c r="I100" s="6">
        <v>19215</v>
      </c>
      <c r="J100" s="1" t="s">
        <v>671</v>
      </c>
      <c r="K100" s="1">
        <f t="shared" si="9"/>
      </c>
      <c r="L100" s="1">
        <f t="shared" si="9"/>
      </c>
      <c r="M100" s="1">
        <f t="shared" si="9"/>
      </c>
      <c r="N100" s="1">
        <f t="shared" si="9"/>
      </c>
      <c r="O100" s="1">
        <f t="shared" si="9"/>
      </c>
      <c r="P100" s="4" t="s">
        <v>911</v>
      </c>
      <c r="Q100" s="1" t="s">
        <v>912</v>
      </c>
      <c r="R100" s="4" t="s">
        <v>911</v>
      </c>
      <c r="S100" s="4" t="s">
        <v>912</v>
      </c>
      <c r="T100" s="1" t="s">
        <v>912</v>
      </c>
      <c r="U100" s="1" t="s">
        <v>671</v>
      </c>
    </row>
    <row r="101" spans="1:21" ht="12.75">
      <c r="A101" s="7" t="s">
        <v>233</v>
      </c>
      <c r="B101" t="s">
        <v>207</v>
      </c>
      <c r="C101" s="8" t="s">
        <v>611</v>
      </c>
      <c r="D101" t="s">
        <v>234</v>
      </c>
      <c r="E101" t="s">
        <v>235</v>
      </c>
      <c r="F101" s="5">
        <v>47.33</v>
      </c>
      <c r="H101" t="s">
        <v>207</v>
      </c>
      <c r="I101" s="6">
        <v>19488</v>
      </c>
      <c r="J101" s="1" t="s">
        <v>663</v>
      </c>
      <c r="K101" s="1">
        <f t="shared" si="9"/>
      </c>
      <c r="L101" s="1">
        <f t="shared" si="9"/>
      </c>
      <c r="M101" s="1">
        <f t="shared" si="9"/>
      </c>
      <c r="N101" s="1">
        <f t="shared" si="9"/>
      </c>
      <c r="O101" s="1">
        <f t="shared" si="9"/>
      </c>
      <c r="P101" s="4" t="s">
        <v>913</v>
      </c>
      <c r="Q101" s="1" t="s">
        <v>914</v>
      </c>
      <c r="R101" s="4" t="s">
        <v>728</v>
      </c>
      <c r="S101" s="4" t="s">
        <v>728</v>
      </c>
      <c r="T101" s="1" t="s">
        <v>728</v>
      </c>
      <c r="U101" s="1" t="s">
        <v>728</v>
      </c>
    </row>
    <row r="102" spans="1:21" ht="12.75">
      <c r="A102" s="7" t="s">
        <v>236</v>
      </c>
      <c r="B102" t="s">
        <v>227</v>
      </c>
      <c r="C102" s="8" t="s">
        <v>611</v>
      </c>
      <c r="D102" t="s">
        <v>187</v>
      </c>
      <c r="E102" t="s">
        <v>237</v>
      </c>
      <c r="F102" s="5">
        <v>47.51</v>
      </c>
      <c r="H102" t="s">
        <v>227</v>
      </c>
      <c r="I102" s="6">
        <v>19506</v>
      </c>
      <c r="J102" s="1" t="s">
        <v>663</v>
      </c>
      <c r="K102" s="1">
        <f t="shared" si="9"/>
      </c>
      <c r="L102" s="1">
        <f t="shared" si="9"/>
      </c>
      <c r="M102" s="1">
        <f t="shared" si="9"/>
      </c>
      <c r="N102" s="1">
        <f t="shared" si="9"/>
      </c>
      <c r="O102" s="1">
        <f t="shared" si="9"/>
      </c>
      <c r="P102" s="4" t="s">
        <v>915</v>
      </c>
      <c r="Q102" s="1" t="s">
        <v>778</v>
      </c>
      <c r="R102" s="4" t="s">
        <v>728</v>
      </c>
      <c r="S102" s="4" t="s">
        <v>728</v>
      </c>
      <c r="T102" s="1" t="s">
        <v>728</v>
      </c>
      <c r="U102" s="1" t="s">
        <v>728</v>
      </c>
    </row>
    <row r="103" spans="1:21" ht="12.75">
      <c r="A103" s="7" t="s">
        <v>238</v>
      </c>
      <c r="B103" t="s">
        <v>227</v>
      </c>
      <c r="C103" s="8" t="s">
        <v>204</v>
      </c>
      <c r="D103" t="s">
        <v>239</v>
      </c>
      <c r="E103" t="s">
        <v>240</v>
      </c>
      <c r="F103" s="5">
        <v>49.1</v>
      </c>
      <c r="H103" t="s">
        <v>227</v>
      </c>
      <c r="I103" s="6">
        <v>19530</v>
      </c>
      <c r="J103" s="1" t="s">
        <v>663</v>
      </c>
      <c r="K103" s="1">
        <f t="shared" si="9"/>
      </c>
      <c r="L103" s="1">
        <f t="shared" si="9"/>
      </c>
      <c r="M103" s="1">
        <f t="shared" si="9"/>
      </c>
      <c r="N103" s="1">
        <f t="shared" si="9"/>
      </c>
      <c r="O103" s="1">
        <f t="shared" si="9"/>
      </c>
      <c r="P103" s="4" t="s">
        <v>915</v>
      </c>
      <c r="Q103" s="1" t="s">
        <v>888</v>
      </c>
      <c r="R103" s="4" t="s">
        <v>728</v>
      </c>
      <c r="S103" s="4" t="s">
        <v>728</v>
      </c>
      <c r="T103" s="1" t="s">
        <v>728</v>
      </c>
      <c r="U103" s="1" t="s">
        <v>728</v>
      </c>
    </row>
    <row r="104" spans="1:21" ht="12.75">
      <c r="A104" s="7" t="s">
        <v>241</v>
      </c>
      <c r="B104" t="s">
        <v>227</v>
      </c>
      <c r="C104" s="8" t="s">
        <v>611</v>
      </c>
      <c r="D104" t="s">
        <v>239</v>
      </c>
      <c r="E104" t="s">
        <v>240</v>
      </c>
      <c r="F104" s="5">
        <v>49.52</v>
      </c>
      <c r="H104" t="s">
        <v>227</v>
      </c>
      <c r="I104" s="6">
        <v>19530</v>
      </c>
      <c r="J104" s="1" t="s">
        <v>663</v>
      </c>
      <c r="K104" s="1">
        <f aca="true" t="shared" si="10" ref="K104:O113">rankasat($F104:$I104,$F$4:$I$298,K$2,FALSE,10,$G$2:$H$3)</f>
      </c>
      <c r="L104" s="1">
        <f t="shared" si="10"/>
      </c>
      <c r="M104" s="1">
        <f t="shared" si="10"/>
      </c>
      <c r="N104" s="1">
        <f t="shared" si="10"/>
      </c>
      <c r="O104" s="1">
        <f t="shared" si="10"/>
      </c>
      <c r="P104" s="4" t="s">
        <v>916</v>
      </c>
      <c r="Q104" s="1" t="s">
        <v>773</v>
      </c>
      <c r="R104" s="4" t="s">
        <v>728</v>
      </c>
      <c r="S104" s="4" t="s">
        <v>728</v>
      </c>
      <c r="T104" s="1" t="s">
        <v>728</v>
      </c>
      <c r="U104" s="1" t="s">
        <v>728</v>
      </c>
    </row>
    <row r="105" spans="1:21" ht="12.75">
      <c r="A105" s="7" t="s">
        <v>242</v>
      </c>
      <c r="B105" t="s">
        <v>207</v>
      </c>
      <c r="C105" s="8" t="s">
        <v>611</v>
      </c>
      <c r="D105" t="s">
        <v>222</v>
      </c>
      <c r="E105" t="s">
        <v>243</v>
      </c>
      <c r="F105" s="5">
        <v>47.58</v>
      </c>
      <c r="H105" t="s">
        <v>207</v>
      </c>
      <c r="I105" s="6">
        <v>19558</v>
      </c>
      <c r="J105" s="1" t="s">
        <v>665</v>
      </c>
      <c r="K105" s="1">
        <f t="shared" si="10"/>
      </c>
      <c r="L105" s="1">
        <f t="shared" si="10"/>
      </c>
      <c r="M105" s="1">
        <f t="shared" si="10"/>
      </c>
      <c r="N105" s="1">
        <f t="shared" si="10"/>
      </c>
      <c r="O105" s="1">
        <f t="shared" si="10"/>
      </c>
      <c r="P105" s="4" t="s">
        <v>917</v>
      </c>
      <c r="Q105" s="1" t="s">
        <v>918</v>
      </c>
      <c r="R105" s="4" t="s">
        <v>728</v>
      </c>
      <c r="S105" s="4" t="s">
        <v>728</v>
      </c>
      <c r="T105" s="1" t="s">
        <v>728</v>
      </c>
      <c r="U105" s="1" t="s">
        <v>728</v>
      </c>
    </row>
    <row r="106" spans="1:21" ht="12.75">
      <c r="A106" s="7" t="s">
        <v>244</v>
      </c>
      <c r="B106" t="s">
        <v>245</v>
      </c>
      <c r="C106" s="8" t="s">
        <v>611</v>
      </c>
      <c r="D106" t="s">
        <v>246</v>
      </c>
      <c r="E106" t="s">
        <v>247</v>
      </c>
      <c r="F106" s="5">
        <v>44.54</v>
      </c>
      <c r="H106" t="s">
        <v>271</v>
      </c>
      <c r="I106" s="6">
        <v>19561</v>
      </c>
      <c r="J106" s="1" t="s">
        <v>676</v>
      </c>
      <c r="K106" s="1">
        <f t="shared" si="10"/>
      </c>
      <c r="L106" s="1">
        <f t="shared" si="10"/>
      </c>
      <c r="M106" s="1">
        <f t="shared" si="10"/>
      </c>
      <c r="N106" s="1">
        <f t="shared" si="10"/>
      </c>
      <c r="O106" s="1">
        <f t="shared" si="10"/>
      </c>
      <c r="P106" s="4" t="s">
        <v>919</v>
      </c>
      <c r="Q106" s="1" t="s">
        <v>920</v>
      </c>
      <c r="R106" s="4" t="s">
        <v>921</v>
      </c>
      <c r="S106" s="4" t="s">
        <v>922</v>
      </c>
      <c r="T106" s="1" t="s">
        <v>923</v>
      </c>
      <c r="U106" s="1" t="s">
        <v>671</v>
      </c>
    </row>
    <row r="107" spans="1:21" ht="12.75">
      <c r="A107" s="7" t="s">
        <v>248</v>
      </c>
      <c r="B107" t="s">
        <v>227</v>
      </c>
      <c r="C107" s="8" t="s">
        <v>611</v>
      </c>
      <c r="D107" t="s">
        <v>41</v>
      </c>
      <c r="E107" t="s">
        <v>249</v>
      </c>
      <c r="F107" s="5">
        <v>49.7</v>
      </c>
      <c r="H107" t="s">
        <v>227</v>
      </c>
      <c r="I107" s="6">
        <v>19850</v>
      </c>
      <c r="J107" s="1" t="s">
        <v>663</v>
      </c>
      <c r="K107" s="1">
        <f t="shared" si="10"/>
      </c>
      <c r="L107" s="1">
        <f t="shared" si="10"/>
      </c>
      <c r="M107" s="1">
        <f t="shared" si="10"/>
      </c>
      <c r="N107" s="1">
        <f t="shared" si="10"/>
      </c>
      <c r="O107" s="1">
        <f t="shared" si="10"/>
      </c>
      <c r="P107" s="4" t="s">
        <v>924</v>
      </c>
      <c r="Q107" s="1" t="s">
        <v>925</v>
      </c>
      <c r="R107" s="4" t="s">
        <v>728</v>
      </c>
      <c r="S107" s="4" t="s">
        <v>728</v>
      </c>
      <c r="T107" s="1" t="s">
        <v>728</v>
      </c>
      <c r="U107" s="1" t="s">
        <v>728</v>
      </c>
    </row>
    <row r="108" spans="1:21" ht="12.75">
      <c r="A108" s="7" t="s">
        <v>250</v>
      </c>
      <c r="B108" t="s">
        <v>251</v>
      </c>
      <c r="C108" s="8" t="s">
        <v>612</v>
      </c>
      <c r="D108" t="s">
        <v>252</v>
      </c>
      <c r="E108" t="s">
        <v>253</v>
      </c>
      <c r="F108" s="5">
        <v>44.7</v>
      </c>
      <c r="H108" t="s">
        <v>261</v>
      </c>
      <c r="I108" s="6">
        <v>19852</v>
      </c>
      <c r="J108" s="1" t="s">
        <v>676</v>
      </c>
      <c r="K108" s="1">
        <f t="shared" si="10"/>
      </c>
      <c r="L108" s="1">
        <f t="shared" si="10"/>
      </c>
      <c r="M108" s="1">
        <f t="shared" si="10"/>
      </c>
      <c r="N108" s="1">
        <f t="shared" si="10"/>
      </c>
      <c r="O108" s="1">
        <f t="shared" si="10"/>
      </c>
      <c r="P108" s="4" t="s">
        <v>926</v>
      </c>
      <c r="Q108" s="1" t="s">
        <v>927</v>
      </c>
      <c r="R108" s="4" t="s">
        <v>928</v>
      </c>
      <c r="S108" s="4" t="s">
        <v>929</v>
      </c>
      <c r="T108" s="1" t="s">
        <v>929</v>
      </c>
      <c r="U108" s="1" t="s">
        <v>667</v>
      </c>
    </row>
    <row r="109" spans="1:21" ht="12.75">
      <c r="A109" s="7" t="s">
        <v>254</v>
      </c>
      <c r="B109" t="s">
        <v>227</v>
      </c>
      <c r="C109" s="8" t="s">
        <v>611</v>
      </c>
      <c r="D109" t="s">
        <v>187</v>
      </c>
      <c r="E109" t="s">
        <v>255</v>
      </c>
      <c r="F109" s="5">
        <v>50.51</v>
      </c>
      <c r="H109" t="s">
        <v>227</v>
      </c>
      <c r="I109" s="6">
        <v>19877</v>
      </c>
      <c r="J109" s="1" t="s">
        <v>663</v>
      </c>
      <c r="K109" s="1">
        <f t="shared" si="10"/>
      </c>
      <c r="L109" s="1">
        <f t="shared" si="10"/>
      </c>
      <c r="M109" s="1">
        <f t="shared" si="10"/>
      </c>
      <c r="N109" s="1">
        <f t="shared" si="10"/>
      </c>
      <c r="O109" s="1">
        <f t="shared" si="10"/>
      </c>
      <c r="P109" s="4" t="s">
        <v>930</v>
      </c>
      <c r="Q109" s="1" t="s">
        <v>931</v>
      </c>
      <c r="R109" s="4" t="s">
        <v>728</v>
      </c>
      <c r="S109" s="4" t="s">
        <v>728</v>
      </c>
      <c r="T109" s="1" t="s">
        <v>728</v>
      </c>
      <c r="U109" s="1" t="s">
        <v>728</v>
      </c>
    </row>
    <row r="110" spans="1:21" ht="12.75">
      <c r="A110" s="7" t="s">
        <v>256</v>
      </c>
      <c r="B110" t="s">
        <v>257</v>
      </c>
      <c r="C110" s="8" t="s">
        <v>611</v>
      </c>
      <c r="D110" t="s">
        <v>258</v>
      </c>
      <c r="E110" t="s">
        <v>259</v>
      </c>
      <c r="F110" s="5">
        <v>45.96</v>
      </c>
      <c r="H110" t="s">
        <v>257</v>
      </c>
      <c r="I110" s="6">
        <v>19917</v>
      </c>
      <c r="J110" s="1" t="s">
        <v>671</v>
      </c>
      <c r="K110" s="1">
        <f t="shared" si="10"/>
      </c>
      <c r="L110" s="1">
        <f t="shared" si="10"/>
      </c>
      <c r="M110" s="1">
        <f t="shared" si="10"/>
      </c>
      <c r="N110" s="1">
        <f t="shared" si="10"/>
      </c>
      <c r="O110" s="1">
        <f t="shared" si="10"/>
      </c>
      <c r="P110" s="4" t="s">
        <v>877</v>
      </c>
      <c r="Q110" s="1" t="s">
        <v>920</v>
      </c>
      <c r="R110" s="4" t="s">
        <v>728</v>
      </c>
      <c r="S110" s="4" t="s">
        <v>728</v>
      </c>
      <c r="T110" s="1" t="s">
        <v>728</v>
      </c>
      <c r="U110" s="1" t="s">
        <v>728</v>
      </c>
    </row>
    <row r="111" spans="1:21" ht="12.75">
      <c r="A111" s="7" t="s">
        <v>260</v>
      </c>
      <c r="B111" t="s">
        <v>261</v>
      </c>
      <c r="C111" s="8" t="s">
        <v>616</v>
      </c>
      <c r="D111" t="s">
        <v>262</v>
      </c>
      <c r="E111" t="s">
        <v>263</v>
      </c>
      <c r="F111" s="5">
        <v>45.18</v>
      </c>
      <c r="H111" t="s">
        <v>261</v>
      </c>
      <c r="I111" s="6">
        <v>19939</v>
      </c>
      <c r="J111" s="1" t="s">
        <v>676</v>
      </c>
      <c r="K111" s="1">
        <f t="shared" si="10"/>
      </c>
      <c r="L111" s="1">
        <f t="shared" si="10"/>
      </c>
      <c r="M111" s="1">
        <f t="shared" si="10"/>
      </c>
      <c r="N111" s="1">
        <f t="shared" si="10"/>
      </c>
      <c r="O111" s="1">
        <f t="shared" si="10"/>
      </c>
      <c r="P111" s="4" t="s">
        <v>932</v>
      </c>
      <c r="Q111" s="1" t="s">
        <v>933</v>
      </c>
      <c r="R111" s="4" t="s">
        <v>728</v>
      </c>
      <c r="S111" s="4" t="s">
        <v>728</v>
      </c>
      <c r="T111" s="1" t="s">
        <v>728</v>
      </c>
      <c r="U111" s="1" t="s">
        <v>728</v>
      </c>
    </row>
    <row r="112" spans="1:21" ht="12.75">
      <c r="A112" s="7" t="s">
        <v>264</v>
      </c>
      <c r="B112" t="s">
        <v>207</v>
      </c>
      <c r="C112" s="8" t="s">
        <v>615</v>
      </c>
      <c r="D112" t="s">
        <v>81</v>
      </c>
      <c r="E112" t="s">
        <v>265</v>
      </c>
      <c r="F112" s="5">
        <v>47.68</v>
      </c>
      <c r="H112" t="s">
        <v>207</v>
      </c>
      <c r="I112" s="6">
        <v>20010</v>
      </c>
      <c r="J112" s="1" t="s">
        <v>665</v>
      </c>
      <c r="K112" s="1">
        <f t="shared" si="10"/>
      </c>
      <c r="L112" s="1">
        <f t="shared" si="10"/>
      </c>
      <c r="M112" s="1">
        <f t="shared" si="10"/>
      </c>
      <c r="N112" s="1" t="str">
        <f t="shared" si="10"/>
        <v>7</v>
      </c>
      <c r="O112" s="1">
        <f t="shared" si="10"/>
      </c>
      <c r="P112" s="4" t="s">
        <v>889</v>
      </c>
      <c r="Q112" s="1" t="s">
        <v>934</v>
      </c>
      <c r="R112" s="4" t="s">
        <v>728</v>
      </c>
      <c r="S112" s="4" t="s">
        <v>728</v>
      </c>
      <c r="T112" s="1" t="s">
        <v>728</v>
      </c>
      <c r="U112" s="1" t="s">
        <v>728</v>
      </c>
    </row>
    <row r="113" spans="1:21" ht="12.75">
      <c r="A113" s="7" t="s">
        <v>266</v>
      </c>
      <c r="B113" t="s">
        <v>267</v>
      </c>
      <c r="C113" s="8" t="s">
        <v>611</v>
      </c>
      <c r="D113" t="s">
        <v>268</v>
      </c>
      <c r="E113" t="s">
        <v>269</v>
      </c>
      <c r="F113" s="5">
        <v>45.3</v>
      </c>
      <c r="H113" t="s">
        <v>334</v>
      </c>
      <c r="I113" s="6">
        <v>20260</v>
      </c>
      <c r="J113" s="1" t="s">
        <v>676</v>
      </c>
      <c r="K113" s="1">
        <f t="shared" si="10"/>
      </c>
      <c r="L113" s="1">
        <f t="shared" si="10"/>
      </c>
      <c r="M113" s="1">
        <f t="shared" si="10"/>
      </c>
      <c r="N113" s="1">
        <f t="shared" si="10"/>
      </c>
      <c r="O113" s="1">
        <f t="shared" si="10"/>
      </c>
      <c r="P113" s="4" t="s">
        <v>935</v>
      </c>
      <c r="Q113" s="1" t="s">
        <v>936</v>
      </c>
      <c r="R113" s="4" t="s">
        <v>937</v>
      </c>
      <c r="S113" s="4" t="s">
        <v>938</v>
      </c>
      <c r="T113" s="1" t="s">
        <v>939</v>
      </c>
      <c r="U113" s="1" t="s">
        <v>671</v>
      </c>
    </row>
    <row r="114" spans="1:21" ht="12.75">
      <c r="A114" s="7" t="s">
        <v>270</v>
      </c>
      <c r="B114" t="s">
        <v>271</v>
      </c>
      <c r="C114" s="8" t="s">
        <v>611</v>
      </c>
      <c r="D114" t="s">
        <v>136</v>
      </c>
      <c r="E114" t="s">
        <v>272</v>
      </c>
      <c r="F114" s="5">
        <v>46.54</v>
      </c>
      <c r="H114" t="s">
        <v>271</v>
      </c>
      <c r="I114" s="6">
        <v>20272</v>
      </c>
      <c r="J114" s="1" t="s">
        <v>671</v>
      </c>
      <c r="K114" s="1">
        <f aca="true" t="shared" si="11" ref="K114:O123">rankasat($F114:$I114,$F$4:$I$298,K$2,FALSE,10,$G$2:$H$3)</f>
      </c>
      <c r="L114" s="1">
        <f t="shared" si="11"/>
      </c>
      <c r="M114" s="1">
        <f t="shared" si="11"/>
      </c>
      <c r="N114" s="1">
        <f t="shared" si="11"/>
      </c>
      <c r="O114" s="1">
        <f t="shared" si="11"/>
      </c>
      <c r="P114" s="4" t="s">
        <v>940</v>
      </c>
      <c r="Q114" s="1" t="s">
        <v>941</v>
      </c>
      <c r="R114" s="4" t="s">
        <v>728</v>
      </c>
      <c r="S114" s="4" t="s">
        <v>728</v>
      </c>
      <c r="T114" s="1" t="s">
        <v>728</v>
      </c>
      <c r="U114" s="1" t="s">
        <v>728</v>
      </c>
    </row>
    <row r="115" spans="1:21" ht="12.75">
      <c r="A115" s="7" t="s">
        <v>273</v>
      </c>
      <c r="B115" t="s">
        <v>549</v>
      </c>
      <c r="C115" s="8" t="s">
        <v>611</v>
      </c>
      <c r="D115" t="s">
        <v>274</v>
      </c>
      <c r="E115" t="s">
        <v>275</v>
      </c>
      <c r="F115" s="5">
        <v>50.82</v>
      </c>
      <c r="H115" t="s">
        <v>227</v>
      </c>
      <c r="I115" s="6">
        <v>20279</v>
      </c>
      <c r="J115" s="1" t="s">
        <v>663</v>
      </c>
      <c r="K115" s="1">
        <f t="shared" si="11"/>
      </c>
      <c r="L115" s="1">
        <f t="shared" si="11"/>
      </c>
      <c r="M115" s="1">
        <f t="shared" si="11"/>
      </c>
      <c r="N115" s="1">
        <f t="shared" si="11"/>
      </c>
      <c r="O115" s="1">
        <f t="shared" si="11"/>
      </c>
      <c r="P115" s="4" t="s">
        <v>942</v>
      </c>
      <c r="Q115" s="1" t="s">
        <v>943</v>
      </c>
      <c r="R115" s="4" t="s">
        <v>728</v>
      </c>
      <c r="S115" s="4" t="s">
        <v>728</v>
      </c>
      <c r="T115" s="1" t="s">
        <v>728</v>
      </c>
      <c r="U115" s="1" t="s">
        <v>728</v>
      </c>
    </row>
    <row r="116" spans="1:21" ht="12.75">
      <c r="A116" s="7" t="s">
        <v>550</v>
      </c>
      <c r="B116" t="s">
        <v>261</v>
      </c>
      <c r="C116" s="8" t="s">
        <v>611</v>
      </c>
      <c r="D116" t="s">
        <v>276</v>
      </c>
      <c r="E116" t="s">
        <v>277</v>
      </c>
      <c r="F116" s="5">
        <v>47.5</v>
      </c>
      <c r="H116" t="s">
        <v>261</v>
      </c>
      <c r="I116" s="6">
        <v>20300</v>
      </c>
      <c r="J116" s="1" t="s">
        <v>667</v>
      </c>
      <c r="K116" s="1">
        <f t="shared" si="11"/>
      </c>
      <c r="L116" s="1">
        <f t="shared" si="11"/>
      </c>
      <c r="M116" s="1">
        <f t="shared" si="11"/>
      </c>
      <c r="N116" s="1" t="str">
        <f t="shared" si="11"/>
        <v>9</v>
      </c>
      <c r="O116" s="1">
        <f t="shared" si="11"/>
      </c>
      <c r="P116" s="4" t="s">
        <v>928</v>
      </c>
      <c r="Q116" s="1" t="s">
        <v>944</v>
      </c>
      <c r="R116" s="4" t="s">
        <v>728</v>
      </c>
      <c r="S116" s="4" t="s">
        <v>728</v>
      </c>
      <c r="T116" s="1" t="s">
        <v>728</v>
      </c>
      <c r="U116" s="1" t="s">
        <v>728</v>
      </c>
    </row>
    <row r="117" spans="1:21" ht="12.75">
      <c r="A117" s="7">
        <v>45.79</v>
      </c>
      <c r="B117" t="s">
        <v>278</v>
      </c>
      <c r="C117" s="8" t="s">
        <v>613</v>
      </c>
      <c r="D117" t="s">
        <v>279</v>
      </c>
      <c r="E117" t="s">
        <v>280</v>
      </c>
      <c r="F117" s="5">
        <v>45.79</v>
      </c>
      <c r="H117" t="s">
        <v>281</v>
      </c>
      <c r="I117" s="6">
        <v>20335</v>
      </c>
      <c r="J117" s="1" t="s">
        <v>677</v>
      </c>
      <c r="K117" s="1">
        <f t="shared" si="11"/>
      </c>
      <c r="L117" s="1">
        <f t="shared" si="11"/>
      </c>
      <c r="M117" s="1">
        <f t="shared" si="11"/>
      </c>
      <c r="N117" s="1">
        <f t="shared" si="11"/>
      </c>
      <c r="O117" s="1">
        <f t="shared" si="11"/>
      </c>
      <c r="P117" s="4" t="s">
        <v>945</v>
      </c>
      <c r="Q117" s="1" t="s">
        <v>883</v>
      </c>
      <c r="R117" s="4" t="s">
        <v>905</v>
      </c>
      <c r="S117" s="4" t="s">
        <v>946</v>
      </c>
      <c r="T117" s="1" t="s">
        <v>947</v>
      </c>
      <c r="U117" s="1" t="s">
        <v>663</v>
      </c>
    </row>
    <row r="118" spans="1:21" ht="12.75">
      <c r="A118" s="7">
        <v>46.49</v>
      </c>
      <c r="B118" t="s">
        <v>281</v>
      </c>
      <c r="C118" s="8" t="s">
        <v>615</v>
      </c>
      <c r="D118" t="s">
        <v>282</v>
      </c>
      <c r="E118" t="s">
        <v>283</v>
      </c>
      <c r="F118" s="5">
        <v>46.49</v>
      </c>
      <c r="H118" t="s">
        <v>281</v>
      </c>
      <c r="I118" s="6">
        <v>20343</v>
      </c>
      <c r="J118" s="1" t="s">
        <v>674</v>
      </c>
      <c r="K118" s="1">
        <f t="shared" si="11"/>
      </c>
      <c r="L118" s="1">
        <f t="shared" si="11"/>
      </c>
      <c r="M118" s="1">
        <f t="shared" si="11"/>
      </c>
      <c r="N118" s="1">
        <f t="shared" si="11"/>
      </c>
      <c r="O118" s="1">
        <f t="shared" si="11"/>
      </c>
      <c r="P118" s="4" t="s">
        <v>942</v>
      </c>
      <c r="Q118" s="1" t="s">
        <v>948</v>
      </c>
      <c r="R118" s="4" t="s">
        <v>728</v>
      </c>
      <c r="S118" s="4" t="s">
        <v>728</v>
      </c>
      <c r="T118" s="1" t="s">
        <v>728</v>
      </c>
      <c r="U118" s="1" t="s">
        <v>728</v>
      </c>
    </row>
    <row r="119" spans="1:21" ht="12.75">
      <c r="A119" s="7">
        <v>51.79</v>
      </c>
      <c r="B119" t="s">
        <v>227</v>
      </c>
      <c r="C119" s="8" t="s">
        <v>613</v>
      </c>
      <c r="D119" t="s">
        <v>284</v>
      </c>
      <c r="E119" t="s">
        <v>285</v>
      </c>
      <c r="F119" s="5">
        <v>51.79</v>
      </c>
      <c r="H119" t="s">
        <v>227</v>
      </c>
      <c r="I119" s="6">
        <v>20347</v>
      </c>
      <c r="J119" s="1" t="s">
        <v>663</v>
      </c>
      <c r="K119" s="1">
        <f t="shared" si="11"/>
      </c>
      <c r="L119" s="1">
        <f t="shared" si="11"/>
      </c>
      <c r="M119" s="1">
        <f t="shared" si="11"/>
      </c>
      <c r="N119" s="1">
        <f t="shared" si="11"/>
      </c>
      <c r="O119" s="1">
        <f t="shared" si="11"/>
      </c>
      <c r="P119" s="4" t="s">
        <v>949</v>
      </c>
      <c r="Q119" s="1" t="s">
        <v>950</v>
      </c>
      <c r="R119" s="4" t="s">
        <v>728</v>
      </c>
      <c r="S119" s="4" t="s">
        <v>728</v>
      </c>
      <c r="T119" s="1" t="s">
        <v>728</v>
      </c>
      <c r="U119" s="1" t="s">
        <v>728</v>
      </c>
    </row>
    <row r="120" spans="1:22" ht="12.75">
      <c r="A120" s="7" t="s">
        <v>643</v>
      </c>
      <c r="B120" t="s">
        <v>281</v>
      </c>
      <c r="C120" s="8" t="s">
        <v>615</v>
      </c>
      <c r="D120" t="s">
        <v>284</v>
      </c>
      <c r="E120" t="s">
        <v>285</v>
      </c>
      <c r="F120" s="5">
        <v>46.89</v>
      </c>
      <c r="H120" t="s">
        <v>281</v>
      </c>
      <c r="I120" s="6">
        <v>20347</v>
      </c>
      <c r="J120" s="1" t="s">
        <v>671</v>
      </c>
      <c r="K120" s="1">
        <f t="shared" si="11"/>
      </c>
      <c r="L120" s="1">
        <f t="shared" si="11"/>
      </c>
      <c r="M120" s="1">
        <f t="shared" si="11"/>
      </c>
      <c r="N120" s="1">
        <f t="shared" si="11"/>
      </c>
      <c r="O120" s="1">
        <f t="shared" si="11"/>
      </c>
      <c r="P120" s="4" t="s">
        <v>951</v>
      </c>
      <c r="Q120" s="1" t="s">
        <v>952</v>
      </c>
      <c r="R120" s="4" t="s">
        <v>728</v>
      </c>
      <c r="S120" s="4" t="s">
        <v>728</v>
      </c>
      <c r="T120" s="1" t="s">
        <v>728</v>
      </c>
      <c r="U120" s="1" t="s">
        <v>728</v>
      </c>
      <c r="V120" t="s">
        <v>644</v>
      </c>
    </row>
    <row r="121" spans="1:21" ht="12.75">
      <c r="A121" s="7" t="s">
        <v>286</v>
      </c>
      <c r="B121" t="s">
        <v>287</v>
      </c>
      <c r="C121" s="8" t="s">
        <v>611</v>
      </c>
      <c r="D121" t="s">
        <v>41</v>
      </c>
      <c r="E121" t="s">
        <v>288</v>
      </c>
      <c r="F121" s="5">
        <v>45.98</v>
      </c>
      <c r="H121" t="s">
        <v>300</v>
      </c>
      <c r="I121" s="6">
        <v>20533</v>
      </c>
      <c r="J121" s="1" t="s">
        <v>676</v>
      </c>
      <c r="K121" s="1">
        <f t="shared" si="11"/>
      </c>
      <c r="L121" s="1">
        <f t="shared" si="11"/>
      </c>
      <c r="M121" s="1">
        <f t="shared" si="11"/>
      </c>
      <c r="N121" s="1">
        <f t="shared" si="11"/>
      </c>
      <c r="O121" s="1">
        <f t="shared" si="11"/>
      </c>
      <c r="P121" s="4" t="s">
        <v>953</v>
      </c>
      <c r="Q121" s="1" t="s">
        <v>954</v>
      </c>
      <c r="R121" s="4" t="s">
        <v>955</v>
      </c>
      <c r="S121" s="4" t="s">
        <v>956</v>
      </c>
      <c r="T121" s="1" t="s">
        <v>956</v>
      </c>
      <c r="U121" s="1" t="s">
        <v>669</v>
      </c>
    </row>
    <row r="122" spans="1:21" ht="12.75">
      <c r="A122" s="7" t="s">
        <v>289</v>
      </c>
      <c r="B122" t="s">
        <v>281</v>
      </c>
      <c r="C122" s="8" t="s">
        <v>612</v>
      </c>
      <c r="D122" t="s">
        <v>551</v>
      </c>
      <c r="E122" t="s">
        <v>290</v>
      </c>
      <c r="F122" s="5">
        <v>47.76</v>
      </c>
      <c r="H122" t="s">
        <v>281</v>
      </c>
      <c r="I122" s="6">
        <v>20585</v>
      </c>
      <c r="J122" s="1" t="s">
        <v>665</v>
      </c>
      <c r="K122" s="1">
        <f t="shared" si="11"/>
      </c>
      <c r="L122" s="1">
        <f t="shared" si="11"/>
      </c>
      <c r="M122" s="1">
        <f t="shared" si="11"/>
      </c>
      <c r="N122" s="1">
        <f t="shared" si="11"/>
      </c>
      <c r="O122" s="1">
        <f t="shared" si="11"/>
      </c>
      <c r="P122" s="4" t="s">
        <v>957</v>
      </c>
      <c r="Q122" s="1" t="s">
        <v>842</v>
      </c>
      <c r="R122" s="4" t="s">
        <v>728</v>
      </c>
      <c r="S122" s="4" t="s">
        <v>728</v>
      </c>
      <c r="T122" s="1" t="s">
        <v>728</v>
      </c>
      <c r="U122" s="1" t="s">
        <v>728</v>
      </c>
    </row>
    <row r="123" spans="1:21" ht="12.75">
      <c r="A123" s="7" t="s">
        <v>291</v>
      </c>
      <c r="B123" t="s">
        <v>281</v>
      </c>
      <c r="C123" s="8" t="s">
        <v>611</v>
      </c>
      <c r="D123" t="s">
        <v>292</v>
      </c>
      <c r="E123" t="s">
        <v>293</v>
      </c>
      <c r="F123" s="5">
        <v>48.42</v>
      </c>
      <c r="H123" t="s">
        <v>281</v>
      </c>
      <c r="I123" s="6">
        <v>20599</v>
      </c>
      <c r="J123" s="1" t="s">
        <v>665</v>
      </c>
      <c r="K123" s="1">
        <f t="shared" si="11"/>
      </c>
      <c r="L123" s="1">
        <f t="shared" si="11"/>
      </c>
      <c r="M123" s="1">
        <f t="shared" si="11"/>
      </c>
      <c r="N123" s="1">
        <f t="shared" si="11"/>
      </c>
      <c r="O123" s="1">
        <f t="shared" si="11"/>
      </c>
      <c r="P123" s="4" t="s">
        <v>958</v>
      </c>
      <c r="Q123" s="1" t="s">
        <v>959</v>
      </c>
      <c r="R123" s="4" t="s">
        <v>728</v>
      </c>
      <c r="S123" s="4" t="s">
        <v>728</v>
      </c>
      <c r="T123" s="1" t="s">
        <v>728</v>
      </c>
      <c r="U123" s="1" t="s">
        <v>728</v>
      </c>
    </row>
    <row r="124" spans="1:21" ht="12.75">
      <c r="A124" s="7" t="s">
        <v>552</v>
      </c>
      <c r="B124" t="s">
        <v>294</v>
      </c>
      <c r="C124" s="8" t="s">
        <v>611</v>
      </c>
      <c r="E124" t="s">
        <v>295</v>
      </c>
      <c r="F124" s="5">
        <v>47.2</v>
      </c>
      <c r="H124" t="s">
        <v>698</v>
      </c>
      <c r="I124" s="6">
        <v>20576</v>
      </c>
      <c r="J124" s="1" t="s">
        <v>673</v>
      </c>
      <c r="K124" s="1">
        <f aca="true" t="shared" si="12" ref="K124:O133">rankasat($F124:$I124,$F$4:$I$298,K$2,FALSE,10,$G$2:$H$3)</f>
      </c>
      <c r="L124" s="1">
        <f t="shared" si="12"/>
      </c>
      <c r="M124" s="1">
        <f t="shared" si="12"/>
      </c>
      <c r="N124" s="1">
        <f t="shared" si="12"/>
      </c>
      <c r="O124" s="1">
        <f t="shared" si="12"/>
      </c>
      <c r="P124" s="4" t="s">
        <v>960</v>
      </c>
      <c r="Q124" s="1" t="s">
        <v>961</v>
      </c>
      <c r="R124" s="4" t="s">
        <v>960</v>
      </c>
      <c r="S124" s="4" t="s">
        <v>961</v>
      </c>
      <c r="T124" s="1" t="s">
        <v>961</v>
      </c>
      <c r="U124" s="1" t="s">
        <v>673</v>
      </c>
    </row>
    <row r="125" spans="1:21" ht="12.75">
      <c r="A125" s="7" t="s">
        <v>296</v>
      </c>
      <c r="B125" t="s">
        <v>281</v>
      </c>
      <c r="C125" s="8" t="s">
        <v>611</v>
      </c>
      <c r="D125" t="s">
        <v>297</v>
      </c>
      <c r="E125" t="s">
        <v>298</v>
      </c>
      <c r="F125" s="5">
        <v>51.26</v>
      </c>
      <c r="H125" t="s">
        <v>281</v>
      </c>
      <c r="I125" s="6">
        <v>20615</v>
      </c>
      <c r="J125" s="1" t="s">
        <v>665</v>
      </c>
      <c r="K125" s="1">
        <f t="shared" si="12"/>
      </c>
      <c r="L125" s="1">
        <f t="shared" si="12"/>
      </c>
      <c r="M125" s="1">
        <f t="shared" si="12"/>
      </c>
      <c r="N125" s="1">
        <f t="shared" si="12"/>
      </c>
      <c r="O125" s="1">
        <f t="shared" si="12"/>
      </c>
      <c r="P125" s="4" t="s">
        <v>962</v>
      </c>
      <c r="Q125" s="1" t="s">
        <v>914</v>
      </c>
      <c r="R125" s="4" t="s">
        <v>728</v>
      </c>
      <c r="S125" s="4" t="s">
        <v>728</v>
      </c>
      <c r="T125" s="1" t="s">
        <v>728</v>
      </c>
      <c r="U125" s="1" t="s">
        <v>728</v>
      </c>
    </row>
    <row r="126" spans="1:21" ht="12.75">
      <c r="A126" s="7" t="s">
        <v>299</v>
      </c>
      <c r="B126" t="s">
        <v>300</v>
      </c>
      <c r="C126" s="8" t="s">
        <v>612</v>
      </c>
      <c r="D126" t="s">
        <v>187</v>
      </c>
      <c r="E126" t="s">
        <v>301</v>
      </c>
      <c r="F126" s="5">
        <v>46.74</v>
      </c>
      <c r="H126" t="s">
        <v>300</v>
      </c>
      <c r="I126" s="6">
        <v>20629</v>
      </c>
      <c r="J126" s="1" t="s">
        <v>676</v>
      </c>
      <c r="K126" s="1">
        <f t="shared" si="12"/>
      </c>
      <c r="L126" s="1">
        <f t="shared" si="12"/>
      </c>
      <c r="M126" s="1">
        <f t="shared" si="12"/>
      </c>
      <c r="N126" s="1">
        <f t="shared" si="12"/>
      </c>
      <c r="O126" s="1">
        <f t="shared" si="12"/>
      </c>
      <c r="P126" s="4" t="s">
        <v>963</v>
      </c>
      <c r="Q126" s="1" t="s">
        <v>850</v>
      </c>
      <c r="R126" s="4" t="s">
        <v>728</v>
      </c>
      <c r="S126" s="4" t="s">
        <v>728</v>
      </c>
      <c r="T126" s="1" t="s">
        <v>728</v>
      </c>
      <c r="U126" s="1" t="s">
        <v>728</v>
      </c>
    </row>
    <row r="127" spans="1:21" ht="12.75">
      <c r="A127" s="7" t="s">
        <v>299</v>
      </c>
      <c r="B127" t="s">
        <v>302</v>
      </c>
      <c r="C127" s="8" t="s">
        <v>613</v>
      </c>
      <c r="D127" t="s">
        <v>187</v>
      </c>
      <c r="E127" t="s">
        <v>301</v>
      </c>
      <c r="F127" s="5">
        <v>46.74</v>
      </c>
      <c r="H127" t="s">
        <v>699</v>
      </c>
      <c r="I127" s="6">
        <v>20629</v>
      </c>
      <c r="J127" s="1" t="s">
        <v>700</v>
      </c>
      <c r="K127" s="1">
        <f t="shared" si="12"/>
      </c>
      <c r="L127" s="1">
        <f t="shared" si="12"/>
      </c>
      <c r="M127" s="1">
        <f t="shared" si="12"/>
      </c>
      <c r="N127" s="1">
        <f t="shared" si="12"/>
      </c>
      <c r="O127" s="1">
        <f t="shared" si="12"/>
      </c>
      <c r="P127" s="4" t="s">
        <v>964</v>
      </c>
      <c r="Q127" s="1" t="s">
        <v>850</v>
      </c>
      <c r="R127" s="4" t="s">
        <v>964</v>
      </c>
      <c r="S127" s="4" t="s">
        <v>850</v>
      </c>
      <c r="T127" s="1" t="s">
        <v>850</v>
      </c>
      <c r="U127" s="1" t="s">
        <v>676</v>
      </c>
    </row>
    <row r="128" spans="1:21" ht="12.75">
      <c r="A128" s="7">
        <v>47.22</v>
      </c>
      <c r="B128" t="s">
        <v>303</v>
      </c>
      <c r="C128" s="8" t="s">
        <v>611</v>
      </c>
      <c r="D128" t="s">
        <v>304</v>
      </c>
      <c r="E128" t="s">
        <v>305</v>
      </c>
      <c r="F128" s="5">
        <v>47.22</v>
      </c>
      <c r="H128" t="s">
        <v>313</v>
      </c>
      <c r="I128" s="6">
        <v>20646</v>
      </c>
      <c r="J128" s="1" t="s">
        <v>673</v>
      </c>
      <c r="K128" s="1">
        <f t="shared" si="12"/>
      </c>
      <c r="L128" s="1">
        <f t="shared" si="12"/>
      </c>
      <c r="M128" s="1">
        <f t="shared" si="12"/>
      </c>
      <c r="N128" s="1">
        <f t="shared" si="12"/>
      </c>
      <c r="O128" s="1">
        <f t="shared" si="12"/>
      </c>
      <c r="P128" s="4" t="s">
        <v>965</v>
      </c>
      <c r="Q128" s="1" t="s">
        <v>966</v>
      </c>
      <c r="R128" s="4" t="s">
        <v>967</v>
      </c>
      <c r="S128" s="4" t="s">
        <v>968</v>
      </c>
      <c r="T128" s="1" t="s">
        <v>968</v>
      </c>
      <c r="U128" s="1" t="s">
        <v>667</v>
      </c>
    </row>
    <row r="129" spans="1:21" ht="12.75">
      <c r="A129" s="7">
        <v>53.04</v>
      </c>
      <c r="B129" t="s">
        <v>227</v>
      </c>
      <c r="C129" s="8" t="s">
        <v>611</v>
      </c>
      <c r="D129" t="s">
        <v>284</v>
      </c>
      <c r="E129" t="s">
        <v>306</v>
      </c>
      <c r="F129" s="5">
        <v>53.04</v>
      </c>
      <c r="H129" t="s">
        <v>227</v>
      </c>
      <c r="I129" s="6">
        <v>20658</v>
      </c>
      <c r="J129" s="1" t="s">
        <v>663</v>
      </c>
      <c r="K129" s="1">
        <f t="shared" si="12"/>
      </c>
      <c r="L129" s="1">
        <f t="shared" si="12"/>
      </c>
      <c r="M129" s="1">
        <f t="shared" si="12"/>
      </c>
      <c r="N129" s="1">
        <f t="shared" si="12"/>
      </c>
      <c r="O129" s="1">
        <f t="shared" si="12"/>
      </c>
      <c r="P129" s="4" t="s">
        <v>969</v>
      </c>
      <c r="Q129" s="1" t="s">
        <v>970</v>
      </c>
      <c r="R129" s="4" t="s">
        <v>728</v>
      </c>
      <c r="S129" s="4" t="s">
        <v>728</v>
      </c>
      <c r="T129" s="1" t="s">
        <v>728</v>
      </c>
      <c r="U129" s="1" t="s">
        <v>728</v>
      </c>
    </row>
    <row r="130" spans="1:21" ht="12.75">
      <c r="A130" s="7" t="s">
        <v>307</v>
      </c>
      <c r="B130" t="s">
        <v>281</v>
      </c>
      <c r="C130" s="8" t="s">
        <v>611</v>
      </c>
      <c r="D130" t="s">
        <v>141</v>
      </c>
      <c r="E130" t="s">
        <v>308</v>
      </c>
      <c r="F130" s="5">
        <v>51.65</v>
      </c>
      <c r="H130" t="s">
        <v>281</v>
      </c>
      <c r="I130" s="6">
        <v>20685</v>
      </c>
      <c r="J130" s="1" t="s">
        <v>665</v>
      </c>
      <c r="K130" s="1">
        <f t="shared" si="12"/>
      </c>
      <c r="L130" s="1">
        <f t="shared" si="12"/>
      </c>
      <c r="M130" s="1">
        <f t="shared" si="12"/>
      </c>
      <c r="N130" s="1">
        <f t="shared" si="12"/>
      </c>
      <c r="O130" s="1">
        <f t="shared" si="12"/>
      </c>
      <c r="P130" s="4" t="s">
        <v>971</v>
      </c>
      <c r="Q130" s="1" t="s">
        <v>972</v>
      </c>
      <c r="R130" s="4" t="s">
        <v>728</v>
      </c>
      <c r="S130" s="4" t="s">
        <v>728</v>
      </c>
      <c r="T130" s="1" t="s">
        <v>728</v>
      </c>
      <c r="U130" s="1" t="s">
        <v>728</v>
      </c>
    </row>
    <row r="131" spans="1:21" ht="12.75">
      <c r="A131" s="7" t="s">
        <v>553</v>
      </c>
      <c r="B131" t="s">
        <v>554</v>
      </c>
      <c r="C131" s="8" t="s">
        <v>612</v>
      </c>
      <c r="D131" t="s">
        <v>309</v>
      </c>
      <c r="E131" t="s">
        <v>310</v>
      </c>
      <c r="F131" s="5">
        <v>47.12</v>
      </c>
      <c r="H131" t="s">
        <v>318</v>
      </c>
      <c r="I131" s="6">
        <v>20720</v>
      </c>
      <c r="J131" s="1" t="s">
        <v>676</v>
      </c>
      <c r="K131" s="1">
        <f t="shared" si="12"/>
      </c>
      <c r="L131" s="1">
        <f t="shared" si="12"/>
      </c>
      <c r="M131" s="1">
        <f t="shared" si="12"/>
      </c>
      <c r="N131" s="1">
        <f t="shared" si="12"/>
      </c>
      <c r="O131" s="1">
        <f t="shared" si="12"/>
      </c>
      <c r="P131" s="4" t="s">
        <v>973</v>
      </c>
      <c r="Q131" s="1" t="s">
        <v>974</v>
      </c>
      <c r="R131" s="4" t="s">
        <v>905</v>
      </c>
      <c r="S131" s="4" t="s">
        <v>975</v>
      </c>
      <c r="T131" s="1" t="s">
        <v>976</v>
      </c>
      <c r="U131" s="1" t="s">
        <v>663</v>
      </c>
    </row>
    <row r="132" spans="1:21" ht="12.75">
      <c r="A132" s="7">
        <v>53.26</v>
      </c>
      <c r="B132" t="s">
        <v>227</v>
      </c>
      <c r="C132" s="8" t="s">
        <v>204</v>
      </c>
      <c r="D132" t="s">
        <v>311</v>
      </c>
      <c r="E132" t="s">
        <v>312</v>
      </c>
      <c r="F132" s="5">
        <v>53.26</v>
      </c>
      <c r="H132" t="s">
        <v>227</v>
      </c>
      <c r="I132" s="6">
        <v>20786</v>
      </c>
      <c r="J132" s="1" t="s">
        <v>663</v>
      </c>
      <c r="K132" s="1">
        <f t="shared" si="12"/>
      </c>
      <c r="L132" s="1">
        <f t="shared" si="12"/>
      </c>
      <c r="M132" s="1">
        <f t="shared" si="12"/>
      </c>
      <c r="N132" s="1">
        <f t="shared" si="12"/>
      </c>
      <c r="O132" s="1">
        <f t="shared" si="12"/>
      </c>
      <c r="P132" s="4" t="s">
        <v>969</v>
      </c>
      <c r="Q132" s="1" t="s">
        <v>888</v>
      </c>
      <c r="R132" s="4" t="s">
        <v>728</v>
      </c>
      <c r="S132" s="4" t="s">
        <v>728</v>
      </c>
      <c r="T132" s="1" t="s">
        <v>728</v>
      </c>
      <c r="U132" s="1" t="s">
        <v>728</v>
      </c>
    </row>
    <row r="133" spans="1:21" ht="12.75">
      <c r="A133" s="7">
        <v>54.27</v>
      </c>
      <c r="B133" t="s">
        <v>227</v>
      </c>
      <c r="C133" s="8" t="s">
        <v>615</v>
      </c>
      <c r="D133" t="s">
        <v>311</v>
      </c>
      <c r="E133" t="s">
        <v>312</v>
      </c>
      <c r="F133" s="5">
        <v>54.27</v>
      </c>
      <c r="H133" t="s">
        <v>227</v>
      </c>
      <c r="I133" s="6">
        <v>20786</v>
      </c>
      <c r="J133" s="1" t="s">
        <v>663</v>
      </c>
      <c r="K133" s="1">
        <f t="shared" si="12"/>
      </c>
      <c r="L133" s="1">
        <f t="shared" si="12"/>
      </c>
      <c r="M133" s="1">
        <f t="shared" si="12"/>
      </c>
      <c r="N133" s="1" t="str">
        <f t="shared" si="12"/>
        <v>2</v>
      </c>
      <c r="O133" s="1" t="str">
        <f t="shared" si="12"/>
        <v>10</v>
      </c>
      <c r="P133" s="4" t="s">
        <v>905</v>
      </c>
      <c r="Q133" s="1" t="s">
        <v>977</v>
      </c>
      <c r="R133" s="4" t="s">
        <v>728</v>
      </c>
      <c r="S133" s="4" t="s">
        <v>728</v>
      </c>
      <c r="T133" s="1" t="s">
        <v>728</v>
      </c>
      <c r="U133" s="1" t="s">
        <v>728</v>
      </c>
    </row>
    <row r="134" spans="1:21" ht="12.75">
      <c r="A134" s="7">
        <v>48.51</v>
      </c>
      <c r="B134" t="s">
        <v>313</v>
      </c>
      <c r="C134" s="8" t="s">
        <v>611</v>
      </c>
      <c r="D134" t="s">
        <v>314</v>
      </c>
      <c r="E134" t="s">
        <v>555</v>
      </c>
      <c r="F134" s="5">
        <v>48.51</v>
      </c>
      <c r="H134" t="s">
        <v>313</v>
      </c>
      <c r="I134" s="6">
        <v>20937</v>
      </c>
      <c r="J134" s="1" t="s">
        <v>667</v>
      </c>
      <c r="K134" s="1">
        <f aca="true" t="shared" si="13" ref="K134:O143">rankasat($F134:$I134,$F$4:$I$298,K$2,FALSE,10,$G$2:$H$3)</f>
      </c>
      <c r="L134" s="1">
        <f t="shared" si="13"/>
      </c>
      <c r="M134" s="1">
        <f t="shared" si="13"/>
      </c>
      <c r="N134" s="1">
        <f t="shared" si="13"/>
      </c>
      <c r="O134" s="1">
        <f t="shared" si="13"/>
      </c>
      <c r="P134" s="4" t="s">
        <v>978</v>
      </c>
      <c r="Q134" s="1" t="s">
        <v>979</v>
      </c>
      <c r="R134" s="4" t="s">
        <v>728</v>
      </c>
      <c r="S134" s="4" t="s">
        <v>728</v>
      </c>
      <c r="T134" s="1" t="s">
        <v>728</v>
      </c>
      <c r="U134" s="1" t="s">
        <v>728</v>
      </c>
    </row>
    <row r="135" spans="1:21" ht="12.75">
      <c r="A135" s="7" t="s">
        <v>624</v>
      </c>
      <c r="B135" t="s">
        <v>556</v>
      </c>
      <c r="C135" s="8" t="s">
        <v>611</v>
      </c>
      <c r="D135" t="s">
        <v>557</v>
      </c>
      <c r="E135" t="s">
        <v>316</v>
      </c>
      <c r="F135" s="5">
        <v>52.8</v>
      </c>
      <c r="G135" s="5" t="s">
        <v>621</v>
      </c>
      <c r="H135" t="s">
        <v>281</v>
      </c>
      <c r="I135" s="6">
        <v>20944</v>
      </c>
      <c r="J135" s="1" t="s">
        <v>612</v>
      </c>
      <c r="K135" s="1">
        <f t="shared" si="13"/>
      </c>
      <c r="L135" s="1">
        <f t="shared" si="13"/>
      </c>
      <c r="M135" s="1">
        <f t="shared" si="13"/>
      </c>
      <c r="N135" s="1">
        <f t="shared" si="13"/>
      </c>
      <c r="O135" s="1">
        <f t="shared" si="13"/>
      </c>
      <c r="P135" s="4" t="s">
        <v>980</v>
      </c>
      <c r="Q135" s="1" t="e">
        <v>#VALUE!</v>
      </c>
      <c r="R135" s="4" t="s">
        <v>728</v>
      </c>
      <c r="S135" s="4" t="s">
        <v>728</v>
      </c>
      <c r="T135" s="1" t="s">
        <v>728</v>
      </c>
      <c r="U135" s="1" t="s">
        <v>728</v>
      </c>
    </row>
    <row r="136" spans="1:21" ht="12.75">
      <c r="A136" s="7" t="s">
        <v>317</v>
      </c>
      <c r="B136" t="s">
        <v>318</v>
      </c>
      <c r="C136" s="8" t="s">
        <v>612</v>
      </c>
      <c r="D136" t="s">
        <v>41</v>
      </c>
      <c r="E136" t="s">
        <v>319</v>
      </c>
      <c r="F136" s="5">
        <v>47.96</v>
      </c>
      <c r="H136" t="s">
        <v>318</v>
      </c>
      <c r="I136" s="6">
        <v>20954</v>
      </c>
      <c r="J136" s="1" t="s">
        <v>669</v>
      </c>
      <c r="K136" s="1">
        <f t="shared" si="13"/>
      </c>
      <c r="L136" s="1">
        <f t="shared" si="13"/>
      </c>
      <c r="M136" s="1">
        <f t="shared" si="13"/>
      </c>
      <c r="N136" s="1">
        <f t="shared" si="13"/>
      </c>
      <c r="O136" s="1">
        <f t="shared" si="13"/>
      </c>
      <c r="P136" s="4" t="s">
        <v>981</v>
      </c>
      <c r="Q136" s="1" t="s">
        <v>982</v>
      </c>
      <c r="R136" s="4" t="s">
        <v>728</v>
      </c>
      <c r="S136" s="4" t="s">
        <v>728</v>
      </c>
      <c r="T136" s="1" t="s">
        <v>728</v>
      </c>
      <c r="U136" s="1" t="s">
        <v>728</v>
      </c>
    </row>
    <row r="137" spans="1:21" ht="12.75">
      <c r="A137" s="7" t="s">
        <v>320</v>
      </c>
      <c r="B137" t="s">
        <v>281</v>
      </c>
      <c r="C137" s="8" t="s">
        <v>611</v>
      </c>
      <c r="D137" t="s">
        <v>187</v>
      </c>
      <c r="E137" t="s">
        <v>321</v>
      </c>
      <c r="F137" s="5">
        <v>52.32</v>
      </c>
      <c r="H137" t="s">
        <v>281</v>
      </c>
      <c r="I137" s="6">
        <v>20962</v>
      </c>
      <c r="J137" s="1" t="s">
        <v>665</v>
      </c>
      <c r="K137" s="1">
        <f t="shared" si="13"/>
      </c>
      <c r="L137" s="1">
        <f t="shared" si="13"/>
      </c>
      <c r="M137" s="1">
        <f t="shared" si="13"/>
      </c>
      <c r="N137" s="1">
        <f t="shared" si="13"/>
      </c>
      <c r="O137" s="1">
        <f t="shared" si="13"/>
      </c>
      <c r="P137" s="4" t="s">
        <v>983</v>
      </c>
      <c r="Q137" s="1" t="s">
        <v>855</v>
      </c>
      <c r="R137" s="4" t="s">
        <v>728</v>
      </c>
      <c r="S137" s="4" t="s">
        <v>728</v>
      </c>
      <c r="T137" s="1" t="s">
        <v>728</v>
      </c>
      <c r="U137" s="1" t="s">
        <v>728</v>
      </c>
    </row>
    <row r="138" spans="1:21" ht="12.75">
      <c r="A138" s="7" t="s">
        <v>322</v>
      </c>
      <c r="B138" t="s">
        <v>318</v>
      </c>
      <c r="C138" s="8" t="s">
        <v>611</v>
      </c>
      <c r="D138" t="s">
        <v>323</v>
      </c>
      <c r="E138" t="s">
        <v>324</v>
      </c>
      <c r="F138" s="5">
        <v>48.22</v>
      </c>
      <c r="H138" t="s">
        <v>318</v>
      </c>
      <c r="I138" s="6">
        <v>20965</v>
      </c>
      <c r="J138" s="1" t="s">
        <v>669</v>
      </c>
      <c r="K138" s="1">
        <f t="shared" si="13"/>
      </c>
      <c r="L138" s="1">
        <f t="shared" si="13"/>
      </c>
      <c r="M138" s="1">
        <f t="shared" si="13"/>
      </c>
      <c r="N138" s="1">
        <f t="shared" si="13"/>
      </c>
      <c r="O138" s="1">
        <f t="shared" si="13"/>
      </c>
      <c r="P138" s="4" t="s">
        <v>983</v>
      </c>
      <c r="Q138" s="1" t="s">
        <v>948</v>
      </c>
      <c r="R138" s="4" t="s">
        <v>728</v>
      </c>
      <c r="S138" s="4" t="s">
        <v>728</v>
      </c>
      <c r="T138" s="1" t="s">
        <v>728</v>
      </c>
      <c r="U138" s="1" t="s">
        <v>728</v>
      </c>
    </row>
    <row r="139" spans="1:21" ht="12.75">
      <c r="A139" s="7" t="s">
        <v>325</v>
      </c>
      <c r="B139" t="s">
        <v>281</v>
      </c>
      <c r="C139" s="8" t="s">
        <v>611</v>
      </c>
      <c r="D139" t="s">
        <v>187</v>
      </c>
      <c r="E139" t="s">
        <v>326</v>
      </c>
      <c r="F139" s="5">
        <v>53.33</v>
      </c>
      <c r="H139" t="s">
        <v>281</v>
      </c>
      <c r="I139" s="6">
        <v>20969</v>
      </c>
      <c r="J139" s="1" t="s">
        <v>665</v>
      </c>
      <c r="K139" s="1">
        <f t="shared" si="13"/>
      </c>
      <c r="L139" s="1">
        <f t="shared" si="13"/>
      </c>
      <c r="M139" s="1">
        <f t="shared" si="13"/>
      </c>
      <c r="N139" s="1">
        <f t="shared" si="13"/>
      </c>
      <c r="O139" s="1">
        <f t="shared" si="13"/>
      </c>
      <c r="P139" s="4" t="s">
        <v>984</v>
      </c>
      <c r="Q139" s="1" t="s">
        <v>985</v>
      </c>
      <c r="R139" s="4" t="s">
        <v>728</v>
      </c>
      <c r="S139" s="4" t="s">
        <v>728</v>
      </c>
      <c r="T139" s="1" t="s">
        <v>728</v>
      </c>
      <c r="U139" s="1" t="s">
        <v>728</v>
      </c>
    </row>
    <row r="140" spans="1:21" ht="12.75">
      <c r="A140" s="7" t="s">
        <v>327</v>
      </c>
      <c r="B140" t="s">
        <v>318</v>
      </c>
      <c r="C140" s="8" t="s">
        <v>612</v>
      </c>
      <c r="D140" t="s">
        <v>558</v>
      </c>
      <c r="E140" t="s">
        <v>326</v>
      </c>
      <c r="F140" s="5">
        <v>51.1</v>
      </c>
      <c r="H140" t="s">
        <v>318</v>
      </c>
      <c r="I140" s="6">
        <v>20969</v>
      </c>
      <c r="J140" s="1" t="s">
        <v>667</v>
      </c>
      <c r="K140" s="1">
        <f t="shared" si="13"/>
      </c>
      <c r="L140" s="1">
        <f t="shared" si="13"/>
      </c>
      <c r="M140" s="1">
        <f t="shared" si="13"/>
      </c>
      <c r="N140" s="1">
        <f t="shared" si="13"/>
      </c>
      <c r="O140" s="1">
        <f t="shared" si="13"/>
      </c>
      <c r="P140" s="4" t="s">
        <v>986</v>
      </c>
      <c r="Q140" s="1" t="s">
        <v>987</v>
      </c>
      <c r="R140" s="4" t="s">
        <v>728</v>
      </c>
      <c r="S140" s="4" t="s">
        <v>728</v>
      </c>
      <c r="T140" s="1" t="s">
        <v>728</v>
      </c>
      <c r="U140" s="1" t="s">
        <v>728</v>
      </c>
    </row>
    <row r="141" spans="1:21" ht="12.75">
      <c r="A141" s="7" t="s">
        <v>328</v>
      </c>
      <c r="B141" t="s">
        <v>300</v>
      </c>
      <c r="C141" s="8" t="s">
        <v>204</v>
      </c>
      <c r="D141" t="s">
        <v>81</v>
      </c>
      <c r="E141" t="s">
        <v>329</v>
      </c>
      <c r="F141" s="5">
        <v>47</v>
      </c>
      <c r="H141" t="s">
        <v>300</v>
      </c>
      <c r="I141" s="6">
        <v>21014</v>
      </c>
      <c r="J141" s="1" t="s">
        <v>677</v>
      </c>
      <c r="K141" s="1">
        <f t="shared" si="13"/>
      </c>
      <c r="L141" s="1">
        <f t="shared" si="13"/>
      </c>
      <c r="M141" s="1">
        <f t="shared" si="13"/>
      </c>
      <c r="N141" s="1">
        <f t="shared" si="13"/>
      </c>
      <c r="O141" s="1">
        <f t="shared" si="13"/>
      </c>
      <c r="P141" s="4" t="s">
        <v>963</v>
      </c>
      <c r="Q141" s="1" t="s">
        <v>888</v>
      </c>
      <c r="R141" s="4" t="s">
        <v>728</v>
      </c>
      <c r="S141" s="4" t="s">
        <v>728</v>
      </c>
      <c r="T141" s="1" t="s">
        <v>728</v>
      </c>
      <c r="U141" s="1" t="s">
        <v>728</v>
      </c>
    </row>
    <row r="142" spans="1:21" ht="12.75">
      <c r="A142" s="7" t="s">
        <v>330</v>
      </c>
      <c r="B142" t="s">
        <v>300</v>
      </c>
      <c r="C142" s="8" t="s">
        <v>613</v>
      </c>
      <c r="D142" t="s">
        <v>81</v>
      </c>
      <c r="E142" t="s">
        <v>329</v>
      </c>
      <c r="F142" s="5">
        <v>47.34</v>
      </c>
      <c r="H142" t="s">
        <v>300</v>
      </c>
      <c r="I142" s="6">
        <v>21014</v>
      </c>
      <c r="J142" s="1" t="s">
        <v>674</v>
      </c>
      <c r="K142" s="1">
        <f t="shared" si="13"/>
      </c>
      <c r="L142" s="1">
        <f t="shared" si="13"/>
      </c>
      <c r="M142" s="1">
        <f t="shared" si="13"/>
      </c>
      <c r="N142" s="1">
        <f t="shared" si="13"/>
      </c>
      <c r="O142" s="1">
        <f t="shared" si="13"/>
      </c>
      <c r="P142" s="4" t="s">
        <v>988</v>
      </c>
      <c r="Q142" s="1" t="s">
        <v>989</v>
      </c>
      <c r="R142" s="4" t="s">
        <v>728</v>
      </c>
      <c r="S142" s="4" t="s">
        <v>728</v>
      </c>
      <c r="T142" s="1" t="s">
        <v>728</v>
      </c>
      <c r="U142" s="1" t="s">
        <v>728</v>
      </c>
    </row>
    <row r="143" spans="1:21" ht="12.75">
      <c r="A143" s="7" t="s">
        <v>331</v>
      </c>
      <c r="B143" t="s">
        <v>313</v>
      </c>
      <c r="C143" s="8" t="s">
        <v>611</v>
      </c>
      <c r="D143" t="s">
        <v>58</v>
      </c>
      <c r="E143" t="s">
        <v>332</v>
      </c>
      <c r="F143" s="5">
        <v>48.66</v>
      </c>
      <c r="H143" t="s">
        <v>313</v>
      </c>
      <c r="I143" s="6">
        <v>21028</v>
      </c>
      <c r="J143" s="1" t="s">
        <v>669</v>
      </c>
      <c r="K143" s="1">
        <f t="shared" si="13"/>
      </c>
      <c r="L143" s="1">
        <f t="shared" si="13"/>
      </c>
      <c r="M143" s="1">
        <f t="shared" si="13"/>
      </c>
      <c r="N143" s="1">
        <f t="shared" si="13"/>
      </c>
      <c r="O143" s="1">
        <f t="shared" si="13"/>
      </c>
      <c r="P143" s="4" t="s">
        <v>990</v>
      </c>
      <c r="Q143" s="1" t="s">
        <v>991</v>
      </c>
      <c r="R143" s="4" t="s">
        <v>728</v>
      </c>
      <c r="S143" s="4" t="s">
        <v>728</v>
      </c>
      <c r="T143" s="1" t="s">
        <v>728</v>
      </c>
      <c r="U143" s="1" t="s">
        <v>728</v>
      </c>
    </row>
    <row r="144" spans="1:21" ht="12.75">
      <c r="A144" s="7" t="s">
        <v>333</v>
      </c>
      <c r="B144" t="s">
        <v>334</v>
      </c>
      <c r="C144" s="8" t="s">
        <v>611</v>
      </c>
      <c r="E144" t="s">
        <v>335</v>
      </c>
      <c r="F144" s="5">
        <v>48.36</v>
      </c>
      <c r="H144" t="s">
        <v>334</v>
      </c>
      <c r="I144" s="6">
        <v>21052</v>
      </c>
      <c r="J144" s="1" t="s">
        <v>671</v>
      </c>
      <c r="K144" s="1">
        <f aca="true" t="shared" si="14" ref="K144:O153">rankasat($F144:$I144,$F$4:$I$298,K$2,FALSE,10,$G$2:$H$3)</f>
      </c>
      <c r="L144" s="1">
        <f t="shared" si="14"/>
      </c>
      <c r="M144" s="1">
        <f t="shared" si="14"/>
      </c>
      <c r="N144" s="1" t="str">
        <f t="shared" si="14"/>
        <v>6</v>
      </c>
      <c r="O144" s="1">
        <f t="shared" si="14"/>
      </c>
      <c r="P144" s="4" t="s">
        <v>992</v>
      </c>
      <c r="Q144" s="1" t="s">
        <v>993</v>
      </c>
      <c r="R144" s="4" t="s">
        <v>728</v>
      </c>
      <c r="S144" s="4" t="s">
        <v>728</v>
      </c>
      <c r="T144" s="1" t="s">
        <v>728</v>
      </c>
      <c r="U144" s="1" t="s">
        <v>728</v>
      </c>
    </row>
    <row r="145" spans="1:21" ht="12.75">
      <c r="A145" s="7" t="s">
        <v>331</v>
      </c>
      <c r="B145" t="s">
        <v>300</v>
      </c>
      <c r="C145" s="8" t="s">
        <v>613</v>
      </c>
      <c r="D145" t="s">
        <v>336</v>
      </c>
      <c r="E145" t="s">
        <v>337</v>
      </c>
      <c r="F145" s="5">
        <v>48.66</v>
      </c>
      <c r="H145" t="s">
        <v>300</v>
      </c>
      <c r="I145" s="6">
        <v>21060</v>
      </c>
      <c r="J145" s="1" t="s">
        <v>701</v>
      </c>
      <c r="K145" s="1">
        <f t="shared" si="14"/>
      </c>
      <c r="L145" s="1">
        <f t="shared" si="14"/>
      </c>
      <c r="M145" s="1">
        <f t="shared" si="14"/>
      </c>
      <c r="N145" s="1">
        <f t="shared" si="14"/>
      </c>
      <c r="O145" s="1">
        <f t="shared" si="14"/>
      </c>
      <c r="P145" s="4" t="s">
        <v>994</v>
      </c>
      <c r="Q145" s="1" t="s">
        <v>883</v>
      </c>
      <c r="R145" s="4" t="s">
        <v>728</v>
      </c>
      <c r="S145" s="4" t="s">
        <v>728</v>
      </c>
      <c r="T145" s="1" t="s">
        <v>728</v>
      </c>
      <c r="U145" s="1" t="s">
        <v>728</v>
      </c>
    </row>
    <row r="146" spans="1:21" ht="12.75">
      <c r="A146" s="7">
        <v>49.54</v>
      </c>
      <c r="B146" t="s">
        <v>300</v>
      </c>
      <c r="C146" s="8" t="s">
        <v>615</v>
      </c>
      <c r="D146" t="s">
        <v>338</v>
      </c>
      <c r="E146" t="s">
        <v>339</v>
      </c>
      <c r="F146" s="5">
        <v>49.54</v>
      </c>
      <c r="H146" t="s">
        <v>300</v>
      </c>
      <c r="I146" s="6">
        <v>21068</v>
      </c>
      <c r="J146" s="1" t="s">
        <v>669</v>
      </c>
      <c r="K146" s="1">
        <f t="shared" si="14"/>
      </c>
      <c r="L146" s="1">
        <f t="shared" si="14"/>
      </c>
      <c r="M146" s="1">
        <f t="shared" si="14"/>
      </c>
      <c r="N146" s="1" t="str">
        <f t="shared" si="14"/>
        <v>5</v>
      </c>
      <c r="O146" s="1">
        <f t="shared" si="14"/>
      </c>
      <c r="P146" s="4" t="s">
        <v>955</v>
      </c>
      <c r="Q146" s="1" t="s">
        <v>995</v>
      </c>
      <c r="R146" s="4" t="s">
        <v>728</v>
      </c>
      <c r="S146" s="4" t="s">
        <v>728</v>
      </c>
      <c r="T146" s="1" t="s">
        <v>728</v>
      </c>
      <c r="U146" s="1" t="s">
        <v>728</v>
      </c>
    </row>
    <row r="147" spans="1:21" ht="12.75">
      <c r="A147" s="7" t="s">
        <v>623</v>
      </c>
      <c r="B147" t="s">
        <v>559</v>
      </c>
      <c r="C147" s="8" t="s">
        <v>611</v>
      </c>
      <c r="D147" t="s">
        <v>340</v>
      </c>
      <c r="E147" t="s">
        <v>341</v>
      </c>
      <c r="F147" s="5">
        <v>52.38</v>
      </c>
      <c r="G147" s="5" t="s">
        <v>620</v>
      </c>
      <c r="H147" t="s">
        <v>318</v>
      </c>
      <c r="I147" s="6">
        <v>21297</v>
      </c>
      <c r="J147" s="1" t="s">
        <v>613</v>
      </c>
      <c r="K147" s="1">
        <f t="shared" si="14"/>
      </c>
      <c r="L147" s="1">
        <f t="shared" si="14"/>
      </c>
      <c r="M147" s="1">
        <f t="shared" si="14"/>
      </c>
      <c r="N147" s="1">
        <f t="shared" si="14"/>
      </c>
      <c r="O147" s="1">
        <f t="shared" si="14"/>
      </c>
      <c r="P147" s="4" t="s">
        <v>996</v>
      </c>
      <c r="Q147" s="1" t="e">
        <v>#VALUE!</v>
      </c>
      <c r="R147" s="4" t="s">
        <v>728</v>
      </c>
      <c r="S147" s="4" t="s">
        <v>728</v>
      </c>
      <c r="T147" s="1" t="s">
        <v>728</v>
      </c>
      <c r="U147" s="1" t="s">
        <v>728</v>
      </c>
    </row>
    <row r="148" spans="1:21" ht="12.75">
      <c r="A148" s="7" t="s">
        <v>342</v>
      </c>
      <c r="B148" t="s">
        <v>313</v>
      </c>
      <c r="C148" s="8" t="s">
        <v>611</v>
      </c>
      <c r="D148" t="s">
        <v>292</v>
      </c>
      <c r="E148" t="s">
        <v>343</v>
      </c>
      <c r="F148" s="5">
        <v>49.02</v>
      </c>
      <c r="H148" t="s">
        <v>313</v>
      </c>
      <c r="I148" s="6">
        <v>21318</v>
      </c>
      <c r="J148" s="1" t="s">
        <v>671</v>
      </c>
      <c r="K148" s="1">
        <f t="shared" si="14"/>
      </c>
      <c r="L148" s="1">
        <f t="shared" si="14"/>
      </c>
      <c r="M148" s="1">
        <f t="shared" si="14"/>
      </c>
      <c r="N148" s="1">
        <f t="shared" si="14"/>
      </c>
      <c r="O148" s="1">
        <f t="shared" si="14"/>
      </c>
      <c r="P148" s="4" t="s">
        <v>997</v>
      </c>
      <c r="Q148" s="1" t="s">
        <v>998</v>
      </c>
      <c r="R148" s="4" t="s">
        <v>728</v>
      </c>
      <c r="S148" s="4" t="s">
        <v>728</v>
      </c>
      <c r="T148" s="1" t="s">
        <v>728</v>
      </c>
      <c r="U148" s="1" t="s">
        <v>728</v>
      </c>
    </row>
    <row r="149" spans="1:21" ht="12.75">
      <c r="A149" s="7" t="s">
        <v>344</v>
      </c>
      <c r="B149" t="s">
        <v>281</v>
      </c>
      <c r="C149" s="8" t="s">
        <v>611</v>
      </c>
      <c r="D149" t="s">
        <v>111</v>
      </c>
      <c r="E149" t="s">
        <v>345</v>
      </c>
      <c r="F149" s="5">
        <v>54.54</v>
      </c>
      <c r="H149" t="s">
        <v>281</v>
      </c>
      <c r="I149" s="6">
        <v>21326</v>
      </c>
      <c r="J149" s="1" t="s">
        <v>663</v>
      </c>
      <c r="K149" s="1">
        <f t="shared" si="14"/>
      </c>
      <c r="L149" s="1">
        <f t="shared" si="14"/>
      </c>
      <c r="M149" s="1">
        <f t="shared" si="14"/>
      </c>
      <c r="N149" s="1" t="str">
        <f t="shared" si="14"/>
        <v>1</v>
      </c>
      <c r="O149" s="1">
        <f t="shared" si="14"/>
      </c>
      <c r="P149" s="4" t="s">
        <v>999</v>
      </c>
      <c r="Q149" s="1" t="s">
        <v>1000</v>
      </c>
      <c r="R149" s="4" t="s">
        <v>728</v>
      </c>
      <c r="S149" s="4" t="s">
        <v>728</v>
      </c>
      <c r="T149" s="1" t="s">
        <v>728</v>
      </c>
      <c r="U149" s="1" t="s">
        <v>728</v>
      </c>
    </row>
    <row r="150" spans="1:21" ht="12.75">
      <c r="A150" s="7" t="s">
        <v>346</v>
      </c>
      <c r="B150" t="s">
        <v>313</v>
      </c>
      <c r="C150" s="8" t="s">
        <v>611</v>
      </c>
      <c r="D150" t="s">
        <v>88</v>
      </c>
      <c r="E150" t="s">
        <v>347</v>
      </c>
      <c r="F150" s="5">
        <v>49.08</v>
      </c>
      <c r="H150" t="s">
        <v>313</v>
      </c>
      <c r="I150" s="6">
        <v>21339</v>
      </c>
      <c r="J150" s="1" t="s">
        <v>671</v>
      </c>
      <c r="K150" s="1">
        <f t="shared" si="14"/>
      </c>
      <c r="L150" s="1">
        <f t="shared" si="14"/>
      </c>
      <c r="M150" s="1">
        <f t="shared" si="14"/>
      </c>
      <c r="N150" s="1">
        <f t="shared" si="14"/>
      </c>
      <c r="O150" s="1">
        <f t="shared" si="14"/>
      </c>
      <c r="P150" s="4" t="s">
        <v>1001</v>
      </c>
      <c r="Q150" s="1" t="s">
        <v>1002</v>
      </c>
      <c r="R150" s="4" t="s">
        <v>728</v>
      </c>
      <c r="S150" s="4" t="s">
        <v>728</v>
      </c>
      <c r="T150" s="1" t="s">
        <v>728</v>
      </c>
      <c r="U150" s="1" t="s">
        <v>728</v>
      </c>
    </row>
    <row r="151" spans="1:21" ht="12.75">
      <c r="A151" s="7">
        <v>48.58</v>
      </c>
      <c r="B151" t="s">
        <v>300</v>
      </c>
      <c r="C151" s="8" t="s">
        <v>611</v>
      </c>
      <c r="D151" t="s">
        <v>653</v>
      </c>
      <c r="E151" t="s">
        <v>654</v>
      </c>
      <c r="F151" s="5">
        <v>48.58</v>
      </c>
      <c r="H151" t="s">
        <v>300</v>
      </c>
      <c r="I151" s="6">
        <v>21403</v>
      </c>
      <c r="J151" s="1" t="s">
        <v>684</v>
      </c>
      <c r="K151" s="1">
        <f t="shared" si="14"/>
      </c>
      <c r="L151" s="1">
        <f t="shared" si="14"/>
      </c>
      <c r="M151" s="1">
        <f t="shared" si="14"/>
      </c>
      <c r="N151" s="1">
        <f t="shared" si="14"/>
      </c>
      <c r="O151" s="1">
        <f t="shared" si="14"/>
      </c>
      <c r="P151" s="4" t="s">
        <v>988</v>
      </c>
      <c r="Q151" s="1" t="s">
        <v>1003</v>
      </c>
      <c r="R151" s="4" t="s">
        <v>728</v>
      </c>
      <c r="S151" s="4" t="s">
        <v>728</v>
      </c>
      <c r="T151" s="1" t="s">
        <v>728</v>
      </c>
      <c r="U151" s="1" t="s">
        <v>728</v>
      </c>
    </row>
    <row r="152" spans="1:21" ht="12.75">
      <c r="A152" s="7">
        <v>51.44</v>
      </c>
      <c r="B152" t="s">
        <v>318</v>
      </c>
      <c r="C152" s="8" t="s">
        <v>611</v>
      </c>
      <c r="D152" t="s">
        <v>64</v>
      </c>
      <c r="E152" t="s">
        <v>348</v>
      </c>
      <c r="F152" s="5">
        <v>51.44</v>
      </c>
      <c r="H152" t="s">
        <v>318</v>
      </c>
      <c r="I152" s="6">
        <v>21442</v>
      </c>
      <c r="J152" s="1" t="s">
        <v>667</v>
      </c>
      <c r="K152" s="1">
        <f t="shared" si="14"/>
      </c>
      <c r="L152" s="1">
        <f t="shared" si="14"/>
      </c>
      <c r="M152" s="1">
        <f t="shared" si="14"/>
      </c>
      <c r="N152" s="1">
        <f t="shared" si="14"/>
      </c>
      <c r="O152" s="1">
        <f t="shared" si="14"/>
      </c>
      <c r="P152" s="4" t="s">
        <v>1004</v>
      </c>
      <c r="Q152" s="1" t="s">
        <v>1005</v>
      </c>
      <c r="R152" s="4" t="s">
        <v>728</v>
      </c>
      <c r="S152" s="4" t="s">
        <v>728</v>
      </c>
      <c r="T152" s="1" t="s">
        <v>728</v>
      </c>
      <c r="U152" s="1" t="s">
        <v>728</v>
      </c>
    </row>
    <row r="153" spans="1:21" ht="12.75">
      <c r="A153" s="7" t="s">
        <v>349</v>
      </c>
      <c r="B153" t="s">
        <v>318</v>
      </c>
      <c r="C153" s="8" t="s">
        <v>611</v>
      </c>
      <c r="D153" t="s">
        <v>350</v>
      </c>
      <c r="E153" t="s">
        <v>351</v>
      </c>
      <c r="F153" s="5">
        <v>51.88</v>
      </c>
      <c r="H153" t="s">
        <v>318</v>
      </c>
      <c r="I153" s="6">
        <v>21658</v>
      </c>
      <c r="J153" s="1" t="s">
        <v>667</v>
      </c>
      <c r="K153" s="1">
        <f t="shared" si="14"/>
      </c>
      <c r="L153" s="1">
        <f t="shared" si="14"/>
      </c>
      <c r="M153" s="1">
        <f t="shared" si="14"/>
      </c>
      <c r="N153" s="1">
        <f t="shared" si="14"/>
      </c>
      <c r="O153" s="1">
        <f t="shared" si="14"/>
      </c>
      <c r="P153" s="4" t="s">
        <v>1006</v>
      </c>
      <c r="Q153" s="1" t="s">
        <v>1007</v>
      </c>
      <c r="R153" s="4" t="s">
        <v>728</v>
      </c>
      <c r="S153" s="4" t="s">
        <v>728</v>
      </c>
      <c r="T153" s="1" t="s">
        <v>728</v>
      </c>
      <c r="U153" s="1" t="s">
        <v>728</v>
      </c>
    </row>
    <row r="154" spans="1:21" ht="12.75">
      <c r="A154" s="7" t="s">
        <v>352</v>
      </c>
      <c r="B154" t="s">
        <v>313</v>
      </c>
      <c r="C154" s="8" t="s">
        <v>611</v>
      </c>
      <c r="D154" t="s">
        <v>234</v>
      </c>
      <c r="E154" t="s">
        <v>353</v>
      </c>
      <c r="F154" s="5">
        <v>49.72</v>
      </c>
      <c r="H154" t="s">
        <v>313</v>
      </c>
      <c r="I154" s="6">
        <v>21679</v>
      </c>
      <c r="J154" s="1" t="s">
        <v>669</v>
      </c>
      <c r="K154" s="1">
        <f aca="true" t="shared" si="15" ref="K154:O163">rankasat($F154:$I154,$F$4:$I$298,K$2,FALSE,10,$G$2:$H$3)</f>
      </c>
      <c r="L154" s="1">
        <f t="shared" si="15"/>
      </c>
      <c r="M154" s="1">
        <f t="shared" si="15"/>
      </c>
      <c r="N154" s="1">
        <f t="shared" si="15"/>
      </c>
      <c r="O154" s="1">
        <f t="shared" si="15"/>
      </c>
      <c r="P154" s="4" t="s">
        <v>1008</v>
      </c>
      <c r="Q154" s="1" t="s">
        <v>1009</v>
      </c>
      <c r="R154" s="4" t="s">
        <v>728</v>
      </c>
      <c r="S154" s="4" t="s">
        <v>728</v>
      </c>
      <c r="T154" s="1" t="s">
        <v>728</v>
      </c>
      <c r="U154" s="1" t="s">
        <v>728</v>
      </c>
    </row>
    <row r="155" spans="1:21" ht="12.75">
      <c r="A155" s="7" t="s">
        <v>354</v>
      </c>
      <c r="B155" t="s">
        <v>271</v>
      </c>
      <c r="C155" s="8" t="s">
        <v>611</v>
      </c>
      <c r="D155" t="s">
        <v>355</v>
      </c>
      <c r="E155" t="s">
        <v>356</v>
      </c>
      <c r="F155" s="5">
        <v>47.56</v>
      </c>
      <c r="H155" t="s">
        <v>271</v>
      </c>
      <c r="I155" s="6">
        <v>21680</v>
      </c>
      <c r="J155" s="1" t="s">
        <v>676</v>
      </c>
      <c r="K155" s="1">
        <f t="shared" si="15"/>
      </c>
      <c r="L155" s="1">
        <f t="shared" si="15"/>
      </c>
      <c r="M155" s="1">
        <f t="shared" si="15"/>
      </c>
      <c r="N155" s="1" t="str">
        <f t="shared" si="15"/>
        <v>8</v>
      </c>
      <c r="O155" s="1">
        <f t="shared" si="15"/>
      </c>
      <c r="P155" s="4" t="s">
        <v>1010</v>
      </c>
      <c r="Q155" s="1" t="s">
        <v>1011</v>
      </c>
      <c r="R155" s="4" t="s">
        <v>728</v>
      </c>
      <c r="S155" s="4" t="s">
        <v>728</v>
      </c>
      <c r="T155" s="1" t="s">
        <v>728</v>
      </c>
      <c r="U155" s="1" t="s">
        <v>728</v>
      </c>
    </row>
    <row r="156" spans="1:21" ht="12.75">
      <c r="A156" s="7" t="s">
        <v>357</v>
      </c>
      <c r="B156" t="s">
        <v>313</v>
      </c>
      <c r="C156" s="8" t="s">
        <v>613</v>
      </c>
      <c r="D156" t="s">
        <v>81</v>
      </c>
      <c r="E156" t="s">
        <v>358</v>
      </c>
      <c r="F156" s="5">
        <v>50.84</v>
      </c>
      <c r="H156" t="s">
        <v>313</v>
      </c>
      <c r="I156" s="6">
        <v>21732</v>
      </c>
      <c r="J156" s="1" t="s">
        <v>669</v>
      </c>
      <c r="K156" s="1">
        <f t="shared" si="15"/>
      </c>
      <c r="L156" s="1">
        <f t="shared" si="15"/>
      </c>
      <c r="M156" s="1">
        <f t="shared" si="15"/>
      </c>
      <c r="N156" s="1">
        <f t="shared" si="15"/>
      </c>
      <c r="O156" s="1">
        <f t="shared" si="15"/>
      </c>
      <c r="P156" s="4" t="s">
        <v>1006</v>
      </c>
      <c r="Q156" s="1" t="s">
        <v>1012</v>
      </c>
      <c r="R156" s="4" t="s">
        <v>728</v>
      </c>
      <c r="S156" s="4" t="s">
        <v>728</v>
      </c>
      <c r="T156" s="1" t="s">
        <v>728</v>
      </c>
      <c r="U156" s="1" t="s">
        <v>728</v>
      </c>
    </row>
    <row r="157" spans="1:21" ht="12.75">
      <c r="A157" s="7" t="s">
        <v>359</v>
      </c>
      <c r="B157" t="s">
        <v>318</v>
      </c>
      <c r="C157" s="8" t="s">
        <v>611</v>
      </c>
      <c r="D157" t="s">
        <v>81</v>
      </c>
      <c r="E157" t="s">
        <v>360</v>
      </c>
      <c r="F157" s="5">
        <v>53.53</v>
      </c>
      <c r="H157" t="s">
        <v>318</v>
      </c>
      <c r="I157" s="6">
        <v>21742</v>
      </c>
      <c r="J157" s="1" t="s">
        <v>667</v>
      </c>
      <c r="K157" s="1">
        <f t="shared" si="15"/>
      </c>
      <c r="L157" s="1">
        <f t="shared" si="15"/>
      </c>
      <c r="M157" s="1">
        <f t="shared" si="15"/>
      </c>
      <c r="N157" s="1" t="str">
        <f t="shared" si="15"/>
        <v>3</v>
      </c>
      <c r="O157" s="1">
        <f t="shared" si="15"/>
      </c>
      <c r="P157" s="4" t="s">
        <v>1013</v>
      </c>
      <c r="Q157" s="1" t="s">
        <v>1014</v>
      </c>
      <c r="R157" s="4" t="s">
        <v>728</v>
      </c>
      <c r="S157" s="4" t="s">
        <v>728</v>
      </c>
      <c r="T157" s="1" t="s">
        <v>728</v>
      </c>
      <c r="U157" s="1" t="s">
        <v>728</v>
      </c>
    </row>
    <row r="158" spans="1:21" ht="12.75">
      <c r="A158" s="7" t="s">
        <v>361</v>
      </c>
      <c r="B158" t="s">
        <v>313</v>
      </c>
      <c r="C158" s="8" t="s">
        <v>612</v>
      </c>
      <c r="D158" t="s">
        <v>81</v>
      </c>
      <c r="E158" t="s">
        <v>360</v>
      </c>
      <c r="F158" s="5">
        <v>51.02</v>
      </c>
      <c r="H158" t="s">
        <v>313</v>
      </c>
      <c r="I158" s="6">
        <v>21742</v>
      </c>
      <c r="J158" s="1" t="s">
        <v>669</v>
      </c>
      <c r="K158" s="1">
        <f t="shared" si="15"/>
      </c>
      <c r="L158" s="1">
        <f t="shared" si="15"/>
      </c>
      <c r="M158" s="1">
        <f t="shared" si="15"/>
      </c>
      <c r="N158" s="1">
        <f t="shared" si="15"/>
      </c>
      <c r="O158" s="1">
        <f t="shared" si="15"/>
      </c>
      <c r="P158" s="4" t="s">
        <v>1015</v>
      </c>
      <c r="Q158" s="1" t="s">
        <v>914</v>
      </c>
      <c r="R158" s="4" t="s">
        <v>728</v>
      </c>
      <c r="S158" s="4" t="s">
        <v>728</v>
      </c>
      <c r="T158" s="1" t="s">
        <v>728</v>
      </c>
      <c r="U158" s="1" t="s">
        <v>728</v>
      </c>
    </row>
    <row r="159" spans="1:21" ht="12.75">
      <c r="A159" s="7" t="s">
        <v>362</v>
      </c>
      <c r="B159" t="s">
        <v>313</v>
      </c>
      <c r="C159" s="8" t="s">
        <v>204</v>
      </c>
      <c r="D159" t="s">
        <v>363</v>
      </c>
      <c r="E159" t="s">
        <v>364</v>
      </c>
      <c r="F159" s="5">
        <v>51.41</v>
      </c>
      <c r="H159" t="s">
        <v>313</v>
      </c>
      <c r="I159" s="6">
        <v>21812</v>
      </c>
      <c r="J159" s="1" t="s">
        <v>669</v>
      </c>
      <c r="K159" s="1">
        <f t="shared" si="15"/>
      </c>
      <c r="L159" s="1">
        <f t="shared" si="15"/>
      </c>
      <c r="M159" s="1">
        <f t="shared" si="15"/>
      </c>
      <c r="N159" s="1">
        <f t="shared" si="15"/>
      </c>
      <c r="O159" s="1">
        <f t="shared" si="15"/>
      </c>
      <c r="P159" s="4" t="s">
        <v>1015</v>
      </c>
      <c r="Q159" s="1" t="s">
        <v>888</v>
      </c>
      <c r="R159" s="4" t="s">
        <v>728</v>
      </c>
      <c r="S159" s="4" t="s">
        <v>728</v>
      </c>
      <c r="T159" s="1" t="s">
        <v>728</v>
      </c>
      <c r="U159" s="1" t="s">
        <v>728</v>
      </c>
    </row>
    <row r="160" spans="1:21" ht="12.75">
      <c r="A160" s="7" t="s">
        <v>365</v>
      </c>
      <c r="B160" t="s">
        <v>313</v>
      </c>
      <c r="C160" s="8" t="s">
        <v>611</v>
      </c>
      <c r="D160" t="s">
        <v>363</v>
      </c>
      <c r="E160" t="s">
        <v>364</v>
      </c>
      <c r="F160" s="5">
        <v>52.57</v>
      </c>
      <c r="H160" t="s">
        <v>313</v>
      </c>
      <c r="I160" s="6">
        <v>21812</v>
      </c>
      <c r="J160" s="1" t="s">
        <v>669</v>
      </c>
      <c r="K160" s="1">
        <f t="shared" si="15"/>
      </c>
      <c r="L160" s="1">
        <f t="shared" si="15"/>
      </c>
      <c r="M160" s="1">
        <f t="shared" si="15"/>
      </c>
      <c r="N160" s="1" t="str">
        <f t="shared" si="15"/>
        <v>4</v>
      </c>
      <c r="O160" s="1">
        <f t="shared" si="15"/>
      </c>
      <c r="P160" s="4" t="s">
        <v>1016</v>
      </c>
      <c r="Q160" s="1" t="s">
        <v>1017</v>
      </c>
      <c r="R160" s="4" t="s">
        <v>728</v>
      </c>
      <c r="S160" s="4" t="s">
        <v>728</v>
      </c>
      <c r="T160" s="1" t="s">
        <v>728</v>
      </c>
      <c r="U160" s="1" t="s">
        <v>728</v>
      </c>
    </row>
    <row r="161" spans="1:21" ht="12.75">
      <c r="A161" s="7" t="s">
        <v>366</v>
      </c>
      <c r="B161" t="s">
        <v>367</v>
      </c>
      <c r="C161" s="8" t="s">
        <v>611</v>
      </c>
      <c r="D161" t="s">
        <v>41</v>
      </c>
      <c r="E161" t="s">
        <v>368</v>
      </c>
      <c r="F161" s="5">
        <v>49.51</v>
      </c>
      <c r="H161" t="s">
        <v>702</v>
      </c>
      <c r="I161" s="6">
        <v>22007</v>
      </c>
      <c r="J161" s="1" t="s">
        <v>673</v>
      </c>
      <c r="K161" s="1">
        <f t="shared" si="15"/>
      </c>
      <c r="L161" s="1">
        <f t="shared" si="15"/>
      </c>
      <c r="M161" s="1">
        <f t="shared" si="15"/>
      </c>
      <c r="N161" s="1">
        <f t="shared" si="15"/>
      </c>
      <c r="O161" s="1">
        <f t="shared" si="15"/>
      </c>
      <c r="P161" s="4" t="s">
        <v>1018</v>
      </c>
      <c r="Q161" s="1" t="s">
        <v>1019</v>
      </c>
      <c r="R161" s="4" t="s">
        <v>1018</v>
      </c>
      <c r="S161" s="4" t="s">
        <v>1019</v>
      </c>
      <c r="T161" s="1" t="s">
        <v>1019</v>
      </c>
      <c r="U161" s="1" t="s">
        <v>673</v>
      </c>
    </row>
    <row r="162" spans="1:21" ht="12.75">
      <c r="A162" s="7" t="s">
        <v>369</v>
      </c>
      <c r="B162" t="s">
        <v>281</v>
      </c>
      <c r="C162" s="8" t="s">
        <v>614</v>
      </c>
      <c r="D162" t="s">
        <v>370</v>
      </c>
      <c r="E162" t="s">
        <v>371</v>
      </c>
      <c r="F162" s="5">
        <v>55.23</v>
      </c>
      <c r="H162" t="s">
        <v>281</v>
      </c>
      <c r="I162" s="6">
        <v>22029</v>
      </c>
      <c r="J162" s="1" t="s">
        <v>663</v>
      </c>
      <c r="K162" s="1">
        <f t="shared" si="15"/>
      </c>
      <c r="L162" s="1">
        <f t="shared" si="15"/>
      </c>
      <c r="M162" s="1">
        <f t="shared" si="15"/>
      </c>
      <c r="N162" s="1">
        <f t="shared" si="15"/>
      </c>
      <c r="O162" s="1">
        <f t="shared" si="15"/>
      </c>
      <c r="P162" s="4" t="s">
        <v>1020</v>
      </c>
      <c r="Q162" s="1" t="s">
        <v>1021</v>
      </c>
      <c r="R162" s="4" t="s">
        <v>728</v>
      </c>
      <c r="S162" s="4" t="s">
        <v>728</v>
      </c>
      <c r="T162" s="1" t="s">
        <v>728</v>
      </c>
      <c r="U162" s="1" t="s">
        <v>728</v>
      </c>
    </row>
    <row r="163" spans="1:21" ht="12.75">
      <c r="A163" s="7" t="s">
        <v>372</v>
      </c>
      <c r="B163" t="s">
        <v>318</v>
      </c>
      <c r="C163" s="8" t="s">
        <v>611</v>
      </c>
      <c r="D163" t="s">
        <v>373</v>
      </c>
      <c r="E163" t="s">
        <v>374</v>
      </c>
      <c r="F163" s="5">
        <v>55.33</v>
      </c>
      <c r="H163" t="s">
        <v>318</v>
      </c>
      <c r="I163" s="6">
        <v>22040</v>
      </c>
      <c r="J163" s="1" t="s">
        <v>663</v>
      </c>
      <c r="K163" s="1">
        <f t="shared" si="15"/>
      </c>
      <c r="L163" s="1">
        <f t="shared" si="15"/>
      </c>
      <c r="M163" s="1">
        <f t="shared" si="15"/>
      </c>
      <c r="N163" s="1">
        <f t="shared" si="15"/>
      </c>
      <c r="O163" s="1" t="str">
        <f t="shared" si="15"/>
        <v>9</v>
      </c>
      <c r="P163" s="4" t="s">
        <v>905</v>
      </c>
      <c r="Q163" s="1" t="s">
        <v>1022</v>
      </c>
      <c r="R163" s="4" t="s">
        <v>728</v>
      </c>
      <c r="S163" s="4" t="s">
        <v>728</v>
      </c>
      <c r="T163" s="1" t="s">
        <v>728</v>
      </c>
      <c r="U163" s="1" t="s">
        <v>728</v>
      </c>
    </row>
    <row r="164" spans="1:21" ht="12.75">
      <c r="A164" s="7" t="s">
        <v>375</v>
      </c>
      <c r="B164" t="s">
        <v>376</v>
      </c>
      <c r="C164" s="8" t="s">
        <v>611</v>
      </c>
      <c r="D164" t="s">
        <v>222</v>
      </c>
      <c r="E164" t="s">
        <v>377</v>
      </c>
      <c r="F164" s="5">
        <v>47.89</v>
      </c>
      <c r="H164" t="s">
        <v>703</v>
      </c>
      <c r="I164" s="6">
        <v>22043</v>
      </c>
      <c r="J164" s="1" t="s">
        <v>676</v>
      </c>
      <c r="K164" s="1">
        <f aca="true" t="shared" si="16" ref="K164:O173">rankasat($F164:$I164,$F$4:$I$298,K$2,FALSE,10,$G$2:$H$3)</f>
      </c>
      <c r="L164" s="1">
        <f t="shared" si="16"/>
      </c>
      <c r="M164" s="1">
        <f t="shared" si="16"/>
      </c>
      <c r="N164" s="1">
        <f t="shared" si="16"/>
      </c>
      <c r="O164" s="1">
        <f t="shared" si="16"/>
      </c>
      <c r="P164" s="4" t="s">
        <v>1023</v>
      </c>
      <c r="Q164" s="1" t="s">
        <v>851</v>
      </c>
      <c r="R164" s="4" t="s">
        <v>1023</v>
      </c>
      <c r="S164" s="4" t="s">
        <v>851</v>
      </c>
      <c r="T164" s="1" t="s">
        <v>851</v>
      </c>
      <c r="U164" s="1" t="s">
        <v>676</v>
      </c>
    </row>
    <row r="165" spans="1:21" ht="12.75">
      <c r="A165" s="7" t="s">
        <v>378</v>
      </c>
      <c r="B165" t="s">
        <v>379</v>
      </c>
      <c r="C165" s="8" t="s">
        <v>611</v>
      </c>
      <c r="D165" t="s">
        <v>292</v>
      </c>
      <c r="E165" t="s">
        <v>380</v>
      </c>
      <c r="F165" s="5">
        <v>49.53</v>
      </c>
      <c r="H165" t="s">
        <v>408</v>
      </c>
      <c r="I165" s="6">
        <v>22061</v>
      </c>
      <c r="J165" s="1" t="s">
        <v>673</v>
      </c>
      <c r="K165" s="1">
        <f t="shared" si="16"/>
      </c>
      <c r="L165" s="1">
        <f t="shared" si="16"/>
      </c>
      <c r="M165" s="1">
        <f t="shared" si="16"/>
      </c>
      <c r="N165" s="1">
        <f t="shared" si="16"/>
      </c>
      <c r="O165" s="1">
        <f t="shared" si="16"/>
      </c>
      <c r="P165" s="4" t="s">
        <v>1024</v>
      </c>
      <c r="Q165" s="1" t="s">
        <v>1025</v>
      </c>
      <c r="R165" s="4" t="s">
        <v>1026</v>
      </c>
      <c r="S165" s="4" t="s">
        <v>1027</v>
      </c>
      <c r="T165" s="1" t="s">
        <v>1027</v>
      </c>
      <c r="U165" s="1" t="s">
        <v>673</v>
      </c>
    </row>
    <row r="166" spans="1:22" ht="12.75">
      <c r="A166" s="7" t="s">
        <v>381</v>
      </c>
      <c r="B166" t="s">
        <v>382</v>
      </c>
      <c r="C166" s="8" t="s">
        <v>611</v>
      </c>
      <c r="D166" t="s">
        <v>81</v>
      </c>
      <c r="E166" t="s">
        <v>383</v>
      </c>
      <c r="F166" s="5">
        <v>49.04</v>
      </c>
      <c r="H166" t="s">
        <v>385</v>
      </c>
      <c r="I166" s="6">
        <v>22073</v>
      </c>
      <c r="J166" s="1" t="s">
        <v>676</v>
      </c>
      <c r="K166" s="1">
        <f t="shared" si="16"/>
      </c>
      <c r="L166" s="1">
        <f t="shared" si="16"/>
      </c>
      <c r="M166" s="1">
        <f t="shared" si="16"/>
      </c>
      <c r="N166" s="1">
        <f t="shared" si="16"/>
      </c>
      <c r="O166" s="1">
        <f t="shared" si="16"/>
      </c>
      <c r="P166" s="4" t="s">
        <v>1028</v>
      </c>
      <c r="Q166" s="1" t="s">
        <v>1029</v>
      </c>
      <c r="R166" s="4" t="s">
        <v>905</v>
      </c>
      <c r="S166" s="4" t="s">
        <v>1030</v>
      </c>
      <c r="T166" s="1" t="s">
        <v>1031</v>
      </c>
      <c r="U166" s="1" t="s">
        <v>663</v>
      </c>
      <c r="V166" t="s">
        <v>645</v>
      </c>
    </row>
    <row r="167" spans="1:21" ht="12.75">
      <c r="A167" s="7" t="s">
        <v>384</v>
      </c>
      <c r="B167" t="s">
        <v>385</v>
      </c>
      <c r="C167" s="8" t="s">
        <v>611</v>
      </c>
      <c r="D167" t="s">
        <v>297</v>
      </c>
      <c r="E167" t="s">
        <v>386</v>
      </c>
      <c r="F167" s="5">
        <v>50.36</v>
      </c>
      <c r="H167" t="s">
        <v>385</v>
      </c>
      <c r="I167" s="6">
        <v>22085</v>
      </c>
      <c r="J167" s="1" t="s">
        <v>671</v>
      </c>
      <c r="K167" s="1">
        <f t="shared" si="16"/>
      </c>
      <c r="L167" s="1">
        <f t="shared" si="16"/>
      </c>
      <c r="M167" s="1">
        <f t="shared" si="16"/>
      </c>
      <c r="N167" s="1">
        <f t="shared" si="16"/>
      </c>
      <c r="O167" s="1">
        <f t="shared" si="16"/>
      </c>
      <c r="P167" s="4" t="s">
        <v>1032</v>
      </c>
      <c r="Q167" s="1" t="s">
        <v>855</v>
      </c>
      <c r="R167" s="4" t="s">
        <v>728</v>
      </c>
      <c r="S167" s="4" t="s">
        <v>728</v>
      </c>
      <c r="T167" s="1" t="s">
        <v>728</v>
      </c>
      <c r="U167" s="1" t="s">
        <v>728</v>
      </c>
    </row>
    <row r="168" spans="1:21" ht="12.75">
      <c r="A168" s="7" t="s">
        <v>387</v>
      </c>
      <c r="B168" t="s">
        <v>385</v>
      </c>
      <c r="C168" s="8" t="s">
        <v>611</v>
      </c>
      <c r="D168" t="s">
        <v>187</v>
      </c>
      <c r="E168" t="s">
        <v>388</v>
      </c>
      <c r="F168" s="5">
        <v>50.38</v>
      </c>
      <c r="H168" t="s">
        <v>385</v>
      </c>
      <c r="I168" s="6">
        <v>22092</v>
      </c>
      <c r="J168" s="1" t="s">
        <v>671</v>
      </c>
      <c r="K168" s="1">
        <f t="shared" si="16"/>
      </c>
      <c r="L168" s="1">
        <f t="shared" si="16"/>
      </c>
      <c r="M168" s="1">
        <f t="shared" si="16"/>
      </c>
      <c r="N168" s="1">
        <f t="shared" si="16"/>
      </c>
      <c r="O168" s="1">
        <f t="shared" si="16"/>
      </c>
      <c r="P168" s="4" t="s">
        <v>1033</v>
      </c>
      <c r="Q168" s="1" t="s">
        <v>790</v>
      </c>
      <c r="R168" s="4" t="s">
        <v>728</v>
      </c>
      <c r="S168" s="4" t="s">
        <v>728</v>
      </c>
      <c r="T168" s="1" t="s">
        <v>728</v>
      </c>
      <c r="U168" s="1" t="s">
        <v>728</v>
      </c>
    </row>
    <row r="169" spans="1:21" ht="12.75">
      <c r="A169" s="7" t="s">
        <v>389</v>
      </c>
      <c r="B169" t="s">
        <v>385</v>
      </c>
      <c r="C169" s="8" t="s">
        <v>612</v>
      </c>
      <c r="D169" t="s">
        <v>81</v>
      </c>
      <c r="E169" t="s">
        <v>390</v>
      </c>
      <c r="F169" s="5">
        <v>52</v>
      </c>
      <c r="H169" t="s">
        <v>385</v>
      </c>
      <c r="I169" s="6">
        <v>22141</v>
      </c>
      <c r="J169" s="1" t="s">
        <v>671</v>
      </c>
      <c r="K169" s="1">
        <f t="shared" si="16"/>
      </c>
      <c r="L169" s="1">
        <f t="shared" si="16"/>
      </c>
      <c r="M169" s="1">
        <f t="shared" si="16"/>
      </c>
      <c r="N169" s="1">
        <f t="shared" si="16"/>
      </c>
      <c r="O169" s="1">
        <f t="shared" si="16"/>
      </c>
      <c r="P169" s="4" t="s">
        <v>1034</v>
      </c>
      <c r="Q169" s="1" t="s">
        <v>1035</v>
      </c>
      <c r="R169" s="4" t="s">
        <v>728</v>
      </c>
      <c r="S169" s="4" t="s">
        <v>728</v>
      </c>
      <c r="T169" s="1" t="s">
        <v>728</v>
      </c>
      <c r="U169" s="1" t="s">
        <v>728</v>
      </c>
    </row>
    <row r="170" spans="1:21" ht="12.75">
      <c r="A170" s="7" t="s">
        <v>391</v>
      </c>
      <c r="B170" t="s">
        <v>385</v>
      </c>
      <c r="C170" s="8" t="s">
        <v>611</v>
      </c>
      <c r="D170" t="s">
        <v>392</v>
      </c>
      <c r="E170" t="s">
        <v>393</v>
      </c>
      <c r="F170" s="5">
        <v>53.24</v>
      </c>
      <c r="H170" t="s">
        <v>385</v>
      </c>
      <c r="I170" s="6">
        <v>22435</v>
      </c>
      <c r="J170" s="1" t="s">
        <v>669</v>
      </c>
      <c r="K170" s="1">
        <f t="shared" si="16"/>
      </c>
      <c r="L170" s="1">
        <f t="shared" si="16"/>
      </c>
      <c r="M170" s="1">
        <f t="shared" si="16"/>
      </c>
      <c r="N170" s="1">
        <f t="shared" si="16"/>
      </c>
      <c r="O170" s="1">
        <f t="shared" si="16"/>
      </c>
      <c r="P170" s="4" t="s">
        <v>1036</v>
      </c>
      <c r="Q170" s="1" t="s">
        <v>736</v>
      </c>
      <c r="R170" s="4" t="s">
        <v>728</v>
      </c>
      <c r="S170" s="4" t="s">
        <v>728</v>
      </c>
      <c r="T170" s="1" t="s">
        <v>728</v>
      </c>
      <c r="U170" s="1" t="s">
        <v>728</v>
      </c>
    </row>
    <row r="171" spans="1:21" ht="12.75">
      <c r="A171" s="7" t="s">
        <v>394</v>
      </c>
      <c r="B171" t="s">
        <v>560</v>
      </c>
      <c r="C171" s="8" t="s">
        <v>611</v>
      </c>
      <c r="D171" t="s">
        <v>187</v>
      </c>
      <c r="E171" t="s">
        <v>395</v>
      </c>
      <c r="F171" s="5">
        <v>49.44</v>
      </c>
      <c r="H171" t="s">
        <v>402</v>
      </c>
      <c r="I171" s="6">
        <v>22456</v>
      </c>
      <c r="J171" s="1" t="s">
        <v>677</v>
      </c>
      <c r="K171" s="1">
        <f t="shared" si="16"/>
      </c>
      <c r="L171" s="1">
        <f t="shared" si="16"/>
      </c>
      <c r="M171" s="1">
        <f t="shared" si="16"/>
      </c>
      <c r="N171" s="1">
        <f t="shared" si="16"/>
      </c>
      <c r="O171" s="1">
        <f t="shared" si="16"/>
      </c>
      <c r="P171" s="4" t="s">
        <v>1037</v>
      </c>
      <c r="Q171" s="1" t="s">
        <v>869</v>
      </c>
      <c r="R171" s="4" t="s">
        <v>1038</v>
      </c>
      <c r="S171" s="4" t="s">
        <v>1039</v>
      </c>
      <c r="T171" s="1" t="s">
        <v>1039</v>
      </c>
      <c r="U171" s="1" t="s">
        <v>673</v>
      </c>
    </row>
    <row r="172" spans="1:21" ht="12.75">
      <c r="A172" s="7" t="s">
        <v>396</v>
      </c>
      <c r="B172" t="s">
        <v>397</v>
      </c>
      <c r="C172" s="8" t="s">
        <v>613</v>
      </c>
      <c r="D172" t="s">
        <v>81</v>
      </c>
      <c r="E172" t="s">
        <v>398</v>
      </c>
      <c r="F172" s="5">
        <v>50.08</v>
      </c>
      <c r="H172" t="s">
        <v>419</v>
      </c>
      <c r="I172" s="6">
        <v>22476</v>
      </c>
      <c r="J172" s="1" t="s">
        <v>673</v>
      </c>
      <c r="K172" s="1">
        <f t="shared" si="16"/>
      </c>
      <c r="L172" s="1">
        <f t="shared" si="16"/>
      </c>
      <c r="M172" s="1">
        <f t="shared" si="16"/>
      </c>
      <c r="N172" s="1">
        <f t="shared" si="16"/>
      </c>
      <c r="O172" s="1">
        <f t="shared" si="16"/>
      </c>
      <c r="P172" s="4" t="s">
        <v>1040</v>
      </c>
      <c r="Q172" s="1" t="s">
        <v>1041</v>
      </c>
      <c r="R172" s="4" t="s">
        <v>1042</v>
      </c>
      <c r="S172" s="4" t="s">
        <v>1043</v>
      </c>
      <c r="T172" s="1" t="s">
        <v>1043</v>
      </c>
      <c r="U172" s="1" t="s">
        <v>673</v>
      </c>
    </row>
    <row r="173" spans="1:21" ht="12.75">
      <c r="A173" s="7" t="s">
        <v>399</v>
      </c>
      <c r="B173" t="s">
        <v>385</v>
      </c>
      <c r="C173" s="8" t="s">
        <v>611</v>
      </c>
      <c r="D173" t="s">
        <v>111</v>
      </c>
      <c r="E173" t="s">
        <v>400</v>
      </c>
      <c r="F173" s="5">
        <v>53.87</v>
      </c>
      <c r="H173" t="s">
        <v>385</v>
      </c>
      <c r="I173" s="6">
        <v>22784</v>
      </c>
      <c r="J173" s="1" t="s">
        <v>669</v>
      </c>
      <c r="K173" s="1">
        <f t="shared" si="16"/>
      </c>
      <c r="L173" s="1">
        <f t="shared" si="16"/>
      </c>
      <c r="M173" s="1">
        <f t="shared" si="16"/>
      </c>
      <c r="N173" s="1">
        <f t="shared" si="16"/>
      </c>
      <c r="O173" s="1">
        <f t="shared" si="16"/>
      </c>
      <c r="P173" s="4" t="s">
        <v>1044</v>
      </c>
      <c r="Q173" s="1" t="s">
        <v>1045</v>
      </c>
      <c r="R173" s="4" t="s">
        <v>728</v>
      </c>
      <c r="S173" s="4" t="s">
        <v>728</v>
      </c>
      <c r="T173" s="1" t="s">
        <v>728</v>
      </c>
      <c r="U173" s="1" t="s">
        <v>728</v>
      </c>
    </row>
    <row r="174" spans="1:21" ht="12.75">
      <c r="A174" s="7" t="s">
        <v>401</v>
      </c>
      <c r="B174" t="s">
        <v>402</v>
      </c>
      <c r="C174" s="8" t="s">
        <v>611</v>
      </c>
      <c r="D174" t="s">
        <v>392</v>
      </c>
      <c r="E174" t="s">
        <v>403</v>
      </c>
      <c r="F174" s="5">
        <v>50.83</v>
      </c>
      <c r="H174" t="s">
        <v>402</v>
      </c>
      <c r="I174" s="6">
        <v>22799</v>
      </c>
      <c r="J174" s="1" t="s">
        <v>673</v>
      </c>
      <c r="K174" s="1">
        <f aca="true" t="shared" si="17" ref="K174:O183">rankasat($F174:$I174,$F$4:$I$298,K$2,FALSE,10,$G$2:$H$3)</f>
      </c>
      <c r="L174" s="1">
        <f t="shared" si="17"/>
      </c>
      <c r="M174" s="1">
        <f t="shared" si="17"/>
      </c>
      <c r="N174" s="1">
        <f t="shared" si="17"/>
      </c>
      <c r="O174" s="1">
        <f t="shared" si="17"/>
      </c>
      <c r="P174" s="4" t="s">
        <v>1038</v>
      </c>
      <c r="Q174" s="1" t="s">
        <v>1046</v>
      </c>
      <c r="R174" s="4" t="s">
        <v>728</v>
      </c>
      <c r="S174" s="4" t="s">
        <v>728</v>
      </c>
      <c r="T174" s="1" t="s">
        <v>728</v>
      </c>
      <c r="U174" s="1" t="s">
        <v>728</v>
      </c>
    </row>
    <row r="175" spans="1:21" ht="12.75">
      <c r="A175" s="7" t="s">
        <v>404</v>
      </c>
      <c r="B175" t="s">
        <v>313</v>
      </c>
      <c r="C175" s="8" t="s">
        <v>611</v>
      </c>
      <c r="D175" t="s">
        <v>405</v>
      </c>
      <c r="E175" t="s">
        <v>406</v>
      </c>
      <c r="F175" s="5">
        <v>53.38</v>
      </c>
      <c r="H175" t="s">
        <v>313</v>
      </c>
      <c r="I175" s="6">
        <v>22813</v>
      </c>
      <c r="J175" s="1" t="s">
        <v>671</v>
      </c>
      <c r="K175" s="1">
        <f t="shared" si="17"/>
      </c>
      <c r="L175" s="1">
        <f t="shared" si="17"/>
      </c>
      <c r="M175" s="1">
        <f t="shared" si="17"/>
      </c>
      <c r="N175" s="1">
        <f t="shared" si="17"/>
      </c>
      <c r="O175" s="1">
        <f t="shared" si="17"/>
      </c>
      <c r="P175" s="4" t="s">
        <v>1040</v>
      </c>
      <c r="Q175" s="1" t="s">
        <v>1047</v>
      </c>
      <c r="R175" s="4" t="s">
        <v>728</v>
      </c>
      <c r="S175" s="4" t="s">
        <v>728</v>
      </c>
      <c r="T175" s="1" t="s">
        <v>728</v>
      </c>
      <c r="U175" s="1" t="s">
        <v>728</v>
      </c>
    </row>
    <row r="176" spans="1:21" ht="12.75">
      <c r="A176" s="7" t="s">
        <v>407</v>
      </c>
      <c r="B176" t="s">
        <v>408</v>
      </c>
      <c r="C176" s="8" t="s">
        <v>611</v>
      </c>
      <c r="D176" t="s">
        <v>292</v>
      </c>
      <c r="E176" t="s">
        <v>409</v>
      </c>
      <c r="F176" s="5">
        <v>51.49</v>
      </c>
      <c r="H176" t="s">
        <v>408</v>
      </c>
      <c r="I176" s="6">
        <v>22855</v>
      </c>
      <c r="J176" s="1" t="s">
        <v>673</v>
      </c>
      <c r="K176" s="1">
        <f t="shared" si="17"/>
      </c>
      <c r="L176" s="1">
        <f t="shared" si="17"/>
      </c>
      <c r="M176" s="1">
        <f t="shared" si="17"/>
      </c>
      <c r="N176" s="1">
        <f t="shared" si="17"/>
      </c>
      <c r="O176" s="1">
        <f t="shared" si="17"/>
      </c>
      <c r="P176" s="4" t="s">
        <v>1048</v>
      </c>
      <c r="Q176" s="1" t="s">
        <v>1049</v>
      </c>
      <c r="R176" s="4" t="s">
        <v>728</v>
      </c>
      <c r="S176" s="4" t="s">
        <v>728</v>
      </c>
      <c r="T176" s="1" t="s">
        <v>728</v>
      </c>
      <c r="U176" s="1" t="s">
        <v>728</v>
      </c>
    </row>
    <row r="177" spans="1:21" ht="12.75">
      <c r="A177" s="7" t="s">
        <v>410</v>
      </c>
      <c r="B177" t="s">
        <v>411</v>
      </c>
      <c r="C177" s="8" t="s">
        <v>611</v>
      </c>
      <c r="D177" t="s">
        <v>412</v>
      </c>
      <c r="E177" t="s">
        <v>413</v>
      </c>
      <c r="F177" s="5">
        <v>49.8</v>
      </c>
      <c r="H177" t="s">
        <v>421</v>
      </c>
      <c r="I177" s="6">
        <v>22878</v>
      </c>
      <c r="J177" s="1" t="s">
        <v>677</v>
      </c>
      <c r="K177" s="1">
        <f t="shared" si="17"/>
      </c>
      <c r="L177" s="1">
        <f t="shared" si="17"/>
      </c>
      <c r="M177" s="1">
        <f t="shared" si="17"/>
      </c>
      <c r="N177" s="1">
        <f t="shared" si="17"/>
      </c>
      <c r="O177" s="1">
        <f t="shared" si="17"/>
      </c>
      <c r="P177" s="4" t="s">
        <v>1050</v>
      </c>
      <c r="Q177" s="1" t="s">
        <v>1051</v>
      </c>
      <c r="R177" s="4" t="s">
        <v>1052</v>
      </c>
      <c r="S177" s="4" t="s">
        <v>1053</v>
      </c>
      <c r="T177" s="1" t="s">
        <v>1053</v>
      </c>
      <c r="U177" s="1" t="s">
        <v>673</v>
      </c>
    </row>
    <row r="178" spans="1:21" ht="12.75">
      <c r="A178" s="7" t="s">
        <v>414</v>
      </c>
      <c r="B178" t="s">
        <v>408</v>
      </c>
      <c r="C178" s="8" t="s">
        <v>613</v>
      </c>
      <c r="D178" t="s">
        <v>81</v>
      </c>
      <c r="E178" t="s">
        <v>415</v>
      </c>
      <c r="F178" s="5">
        <v>51.97</v>
      </c>
      <c r="H178" t="s">
        <v>408</v>
      </c>
      <c r="I178" s="6">
        <v>22918</v>
      </c>
      <c r="J178" s="1" t="s">
        <v>673</v>
      </c>
      <c r="K178" s="1">
        <f t="shared" si="17"/>
      </c>
      <c r="L178" s="1">
        <f t="shared" si="17"/>
      </c>
      <c r="M178" s="1">
        <f t="shared" si="17"/>
      </c>
      <c r="N178" s="1">
        <f t="shared" si="17"/>
      </c>
      <c r="O178" s="1">
        <f t="shared" si="17"/>
      </c>
      <c r="P178" s="4" t="s">
        <v>1026</v>
      </c>
      <c r="Q178" s="1" t="s">
        <v>1054</v>
      </c>
      <c r="R178" s="4" t="s">
        <v>728</v>
      </c>
      <c r="S178" s="4" t="s">
        <v>728</v>
      </c>
      <c r="T178" s="1" t="s">
        <v>728</v>
      </c>
      <c r="U178" s="1" t="s">
        <v>728</v>
      </c>
    </row>
    <row r="179" spans="1:21" ht="12.75">
      <c r="A179" s="7" t="s">
        <v>416</v>
      </c>
      <c r="B179" t="s">
        <v>313</v>
      </c>
      <c r="C179" s="8" t="s">
        <v>611</v>
      </c>
      <c r="D179" t="s">
        <v>405</v>
      </c>
      <c r="E179" t="s">
        <v>417</v>
      </c>
      <c r="F179" s="5">
        <v>54.01</v>
      </c>
      <c r="H179" t="s">
        <v>313</v>
      </c>
      <c r="I179" s="6">
        <v>22940</v>
      </c>
      <c r="J179" s="1" t="s">
        <v>669</v>
      </c>
      <c r="K179" s="1">
        <f t="shared" si="17"/>
      </c>
      <c r="L179" s="1">
        <f t="shared" si="17"/>
      </c>
      <c r="M179" s="1">
        <f t="shared" si="17"/>
      </c>
      <c r="N179" s="1">
        <f t="shared" si="17"/>
      </c>
      <c r="O179" s="1">
        <f t="shared" si="17"/>
      </c>
      <c r="P179" s="4" t="s">
        <v>967</v>
      </c>
      <c r="Q179" s="1" t="s">
        <v>1055</v>
      </c>
      <c r="R179" s="4" t="s">
        <v>728</v>
      </c>
      <c r="S179" s="4" t="s">
        <v>728</v>
      </c>
      <c r="T179" s="1" t="s">
        <v>728</v>
      </c>
      <c r="U179" s="1" t="s">
        <v>728</v>
      </c>
    </row>
    <row r="180" spans="1:21" ht="12.75">
      <c r="A180" s="7" t="s">
        <v>418</v>
      </c>
      <c r="B180" t="s">
        <v>419</v>
      </c>
      <c r="C180" s="8" t="s">
        <v>611</v>
      </c>
      <c r="D180" t="s">
        <v>311</v>
      </c>
      <c r="E180" t="s">
        <v>417</v>
      </c>
      <c r="F180" s="5">
        <v>50.39</v>
      </c>
      <c r="H180" t="s">
        <v>419</v>
      </c>
      <c r="I180" s="6">
        <v>22940</v>
      </c>
      <c r="J180" s="1" t="s">
        <v>676</v>
      </c>
      <c r="K180" s="1">
        <f t="shared" si="17"/>
      </c>
      <c r="L180" s="1">
        <f t="shared" si="17"/>
      </c>
      <c r="M180" s="1">
        <f t="shared" si="17"/>
      </c>
      <c r="N180" s="1">
        <f t="shared" si="17"/>
      </c>
      <c r="O180" s="1">
        <f t="shared" si="17"/>
      </c>
      <c r="P180" s="4" t="s">
        <v>1042</v>
      </c>
      <c r="Q180" s="1" t="s">
        <v>1056</v>
      </c>
      <c r="R180" s="4" t="s">
        <v>728</v>
      </c>
      <c r="S180" s="4" t="s">
        <v>728</v>
      </c>
      <c r="T180" s="1" t="s">
        <v>728</v>
      </c>
      <c r="U180" s="1" t="s">
        <v>728</v>
      </c>
    </row>
    <row r="181" spans="1:21" ht="12.75">
      <c r="A181" s="7" t="s">
        <v>420</v>
      </c>
      <c r="B181" t="s">
        <v>421</v>
      </c>
      <c r="C181" s="8" t="s">
        <v>611</v>
      </c>
      <c r="D181" t="s">
        <v>422</v>
      </c>
      <c r="E181" t="s">
        <v>423</v>
      </c>
      <c r="F181" s="5">
        <v>49.87</v>
      </c>
      <c r="H181" t="s">
        <v>421</v>
      </c>
      <c r="I181" s="6">
        <v>23128</v>
      </c>
      <c r="J181" s="1" t="s">
        <v>677</v>
      </c>
      <c r="K181" s="1">
        <f t="shared" si="17"/>
      </c>
      <c r="L181" s="1">
        <f t="shared" si="17"/>
      </c>
      <c r="M181" s="1">
        <f t="shared" si="17"/>
      </c>
      <c r="N181" s="1">
        <f t="shared" si="17"/>
      </c>
      <c r="O181" s="1">
        <f t="shared" si="17"/>
      </c>
      <c r="P181" s="4" t="s">
        <v>1057</v>
      </c>
      <c r="Q181" s="1" t="s">
        <v>736</v>
      </c>
      <c r="R181" s="4" t="s">
        <v>728</v>
      </c>
      <c r="S181" s="4" t="s">
        <v>728</v>
      </c>
      <c r="T181" s="1" t="s">
        <v>728</v>
      </c>
      <c r="U181" s="1" t="s">
        <v>728</v>
      </c>
    </row>
    <row r="182" spans="1:21" ht="12.75">
      <c r="A182" s="7" t="s">
        <v>424</v>
      </c>
      <c r="B182" t="s">
        <v>385</v>
      </c>
      <c r="C182" s="8" t="s">
        <v>611</v>
      </c>
      <c r="D182" t="s">
        <v>111</v>
      </c>
      <c r="E182" t="s">
        <v>425</v>
      </c>
      <c r="F182" s="5">
        <v>54.53</v>
      </c>
      <c r="H182" t="s">
        <v>385</v>
      </c>
      <c r="I182" s="6">
        <v>23177</v>
      </c>
      <c r="J182" s="1" t="s">
        <v>667</v>
      </c>
      <c r="K182" s="1">
        <f t="shared" si="17"/>
      </c>
      <c r="L182" s="1">
        <f t="shared" si="17"/>
      </c>
      <c r="M182" s="1">
        <f t="shared" si="17"/>
      </c>
      <c r="N182" s="1">
        <f t="shared" si="17"/>
      </c>
      <c r="O182" s="1">
        <f t="shared" si="17"/>
      </c>
      <c r="P182" s="4" t="s">
        <v>1058</v>
      </c>
      <c r="Q182" s="1" t="s">
        <v>821</v>
      </c>
      <c r="R182" s="4" t="s">
        <v>728</v>
      </c>
      <c r="S182" s="4" t="s">
        <v>728</v>
      </c>
      <c r="T182" s="1" t="s">
        <v>728</v>
      </c>
      <c r="U182" s="1" t="s">
        <v>728</v>
      </c>
    </row>
    <row r="183" spans="1:21" ht="12.75">
      <c r="A183" s="7" t="s">
        <v>426</v>
      </c>
      <c r="B183" t="s">
        <v>385</v>
      </c>
      <c r="C183" s="8" t="s">
        <v>611</v>
      </c>
      <c r="D183" t="s">
        <v>26</v>
      </c>
      <c r="E183" t="s">
        <v>427</v>
      </c>
      <c r="F183" s="5">
        <v>56.19</v>
      </c>
      <c r="H183" t="s">
        <v>385</v>
      </c>
      <c r="I183" s="6">
        <v>23212</v>
      </c>
      <c r="J183" s="1" t="s">
        <v>663</v>
      </c>
      <c r="K183" s="1">
        <f t="shared" si="17"/>
      </c>
      <c r="L183" s="1">
        <f t="shared" si="17"/>
      </c>
      <c r="M183" s="1">
        <f t="shared" si="17"/>
      </c>
      <c r="N183" s="1">
        <f t="shared" si="17"/>
      </c>
      <c r="O183" s="1">
        <f t="shared" si="17"/>
      </c>
      <c r="P183" s="4" t="s">
        <v>1059</v>
      </c>
      <c r="Q183" s="1" t="s">
        <v>1060</v>
      </c>
      <c r="R183" s="4" t="s">
        <v>728</v>
      </c>
      <c r="S183" s="4" t="s">
        <v>728</v>
      </c>
      <c r="T183" s="1" t="s">
        <v>728</v>
      </c>
      <c r="U183" s="1" t="s">
        <v>728</v>
      </c>
    </row>
    <row r="184" spans="1:21" ht="12.75">
      <c r="A184" s="7" t="s">
        <v>428</v>
      </c>
      <c r="B184" t="s">
        <v>385</v>
      </c>
      <c r="C184" s="8" t="s">
        <v>611</v>
      </c>
      <c r="D184" t="s">
        <v>81</v>
      </c>
      <c r="E184" t="s">
        <v>429</v>
      </c>
      <c r="F184" s="5">
        <v>56.71</v>
      </c>
      <c r="H184" t="s">
        <v>385</v>
      </c>
      <c r="I184" s="6">
        <v>23268</v>
      </c>
      <c r="J184" s="1" t="s">
        <v>663</v>
      </c>
      <c r="K184" s="1">
        <f aca="true" t="shared" si="18" ref="K184:O193">rankasat($F184:$I184,$F$4:$I$298,K$2,FALSE,10,$G$2:$H$3)</f>
      </c>
      <c r="L184" s="1">
        <f t="shared" si="18"/>
      </c>
      <c r="M184" s="1">
        <f t="shared" si="18"/>
      </c>
      <c r="N184" s="1">
        <f t="shared" si="18"/>
      </c>
      <c r="O184" s="1" t="str">
        <f t="shared" si="18"/>
        <v>6</v>
      </c>
      <c r="P184" s="4" t="s">
        <v>905</v>
      </c>
      <c r="Q184" s="1" t="s">
        <v>1061</v>
      </c>
      <c r="R184" s="4" t="s">
        <v>728</v>
      </c>
      <c r="S184" s="4" t="s">
        <v>728</v>
      </c>
      <c r="T184" s="1" t="s">
        <v>728</v>
      </c>
      <c r="U184" s="1" t="s">
        <v>728</v>
      </c>
    </row>
    <row r="185" spans="1:21" ht="12.75">
      <c r="A185" s="7" t="s">
        <v>430</v>
      </c>
      <c r="B185" t="s">
        <v>431</v>
      </c>
      <c r="C185" s="8" t="s">
        <v>611</v>
      </c>
      <c r="D185" t="s">
        <v>432</v>
      </c>
      <c r="E185" t="s">
        <v>433</v>
      </c>
      <c r="F185" s="5">
        <v>50.9</v>
      </c>
      <c r="H185" t="s">
        <v>438</v>
      </c>
      <c r="I185" s="6">
        <v>23442</v>
      </c>
      <c r="J185" s="1" t="s">
        <v>674</v>
      </c>
      <c r="K185" s="1">
        <f t="shared" si="18"/>
      </c>
      <c r="L185" s="1">
        <f t="shared" si="18"/>
      </c>
      <c r="M185" s="1">
        <f t="shared" si="18"/>
      </c>
      <c r="N185" s="1">
        <f t="shared" si="18"/>
      </c>
      <c r="O185" s="1">
        <f t="shared" si="18"/>
      </c>
      <c r="P185" s="4" t="s">
        <v>1062</v>
      </c>
      <c r="Q185" s="1" t="s">
        <v>1063</v>
      </c>
      <c r="R185" s="4" t="s">
        <v>905</v>
      </c>
      <c r="S185" s="4" t="s">
        <v>1064</v>
      </c>
      <c r="T185" s="1" t="s">
        <v>1065</v>
      </c>
      <c r="U185" s="1" t="s">
        <v>663</v>
      </c>
    </row>
    <row r="186" spans="1:21" ht="12.75">
      <c r="A186" s="7" t="s">
        <v>434</v>
      </c>
      <c r="B186" t="s">
        <v>421</v>
      </c>
      <c r="C186" s="8" t="s">
        <v>611</v>
      </c>
      <c r="D186" t="s">
        <v>435</v>
      </c>
      <c r="E186" t="s">
        <v>436</v>
      </c>
      <c r="F186" s="5">
        <v>52.2</v>
      </c>
      <c r="H186" t="s">
        <v>421</v>
      </c>
      <c r="I186" s="6">
        <v>23478</v>
      </c>
      <c r="J186" s="1" t="s">
        <v>673</v>
      </c>
      <c r="K186" s="1">
        <f t="shared" si="18"/>
      </c>
      <c r="L186" s="1">
        <f t="shared" si="18"/>
      </c>
      <c r="M186" s="1">
        <f t="shared" si="18"/>
      </c>
      <c r="N186" s="1">
        <f t="shared" si="18"/>
      </c>
      <c r="O186" s="1">
        <f t="shared" si="18"/>
      </c>
      <c r="P186" s="4" t="s">
        <v>1066</v>
      </c>
      <c r="Q186" s="1" t="s">
        <v>985</v>
      </c>
      <c r="R186" s="4" t="s">
        <v>728</v>
      </c>
      <c r="S186" s="4" t="s">
        <v>728</v>
      </c>
      <c r="T186" s="1" t="s">
        <v>728</v>
      </c>
      <c r="U186" s="1" t="s">
        <v>728</v>
      </c>
    </row>
    <row r="187" spans="1:21" ht="12.75">
      <c r="A187" s="7" t="s">
        <v>437</v>
      </c>
      <c r="B187" t="s">
        <v>438</v>
      </c>
      <c r="C187" s="8" t="s">
        <v>611</v>
      </c>
      <c r="D187" t="s">
        <v>439</v>
      </c>
      <c r="E187" t="s">
        <v>440</v>
      </c>
      <c r="F187" s="5">
        <v>51.64</v>
      </c>
      <c r="H187" t="s">
        <v>438</v>
      </c>
      <c r="I187" s="6">
        <v>23500</v>
      </c>
      <c r="J187" s="1" t="s">
        <v>676</v>
      </c>
      <c r="K187" s="1">
        <f t="shared" si="18"/>
      </c>
      <c r="L187" s="1">
        <f t="shared" si="18"/>
      </c>
      <c r="M187" s="1">
        <f t="shared" si="18"/>
      </c>
      <c r="N187" s="1">
        <f t="shared" si="18"/>
      </c>
      <c r="O187" s="1">
        <f t="shared" si="18"/>
      </c>
      <c r="P187" s="4" t="s">
        <v>1067</v>
      </c>
      <c r="Q187" s="1" t="s">
        <v>1068</v>
      </c>
      <c r="R187" s="4" t="s">
        <v>728</v>
      </c>
      <c r="S187" s="4" t="s">
        <v>728</v>
      </c>
      <c r="T187" s="1" t="s">
        <v>728</v>
      </c>
      <c r="U187" s="1" t="s">
        <v>728</v>
      </c>
    </row>
    <row r="188" spans="1:21" ht="12.75">
      <c r="A188" s="7" t="s">
        <v>430</v>
      </c>
      <c r="B188" t="s">
        <v>561</v>
      </c>
      <c r="C188" s="8" t="s">
        <v>611</v>
      </c>
      <c r="D188" t="s">
        <v>297</v>
      </c>
      <c r="E188" t="s">
        <v>441</v>
      </c>
      <c r="F188" s="5">
        <v>50.9</v>
      </c>
      <c r="H188" t="s">
        <v>457</v>
      </c>
      <c r="I188" s="6">
        <v>23555</v>
      </c>
      <c r="J188" s="1" t="s">
        <v>677</v>
      </c>
      <c r="K188" s="1">
        <f t="shared" si="18"/>
      </c>
      <c r="L188" s="1">
        <f t="shared" si="18"/>
      </c>
      <c r="M188" s="1">
        <f t="shared" si="18"/>
      </c>
      <c r="N188" s="1">
        <f t="shared" si="18"/>
      </c>
      <c r="O188" s="1">
        <f t="shared" si="18"/>
      </c>
      <c r="P188" s="4" t="s">
        <v>1069</v>
      </c>
      <c r="Q188" s="1" t="s">
        <v>1070</v>
      </c>
      <c r="R188" s="4" t="s">
        <v>905</v>
      </c>
      <c r="S188" s="4" t="s">
        <v>1071</v>
      </c>
      <c r="T188" s="1" t="s">
        <v>1072</v>
      </c>
      <c r="U188" s="1" t="s">
        <v>665</v>
      </c>
    </row>
    <row r="189" spans="1:21" ht="12.75">
      <c r="A189" s="7" t="s">
        <v>442</v>
      </c>
      <c r="B189" t="s">
        <v>281</v>
      </c>
      <c r="C189" s="8" t="s">
        <v>615</v>
      </c>
      <c r="D189" t="s">
        <v>443</v>
      </c>
      <c r="E189" t="s">
        <v>444</v>
      </c>
      <c r="F189" s="5">
        <v>55.34</v>
      </c>
      <c r="H189" t="s">
        <v>281</v>
      </c>
      <c r="I189" s="6">
        <v>23595</v>
      </c>
      <c r="J189" s="1" t="s">
        <v>665</v>
      </c>
      <c r="K189" s="1">
        <f t="shared" si="18"/>
      </c>
      <c r="L189" s="1">
        <f t="shared" si="18"/>
      </c>
      <c r="M189" s="1">
        <f t="shared" si="18"/>
      </c>
      <c r="N189" s="1">
        <f t="shared" si="18"/>
      </c>
      <c r="O189" s="1">
        <f t="shared" si="18"/>
      </c>
      <c r="P189" s="4" t="s">
        <v>1073</v>
      </c>
      <c r="Q189" s="1" t="s">
        <v>835</v>
      </c>
      <c r="R189" s="4" t="s">
        <v>728</v>
      </c>
      <c r="S189" s="4" t="s">
        <v>728</v>
      </c>
      <c r="T189" s="1" t="s">
        <v>728</v>
      </c>
      <c r="U189" s="1" t="s">
        <v>728</v>
      </c>
    </row>
    <row r="190" spans="1:21" ht="12.75">
      <c r="A190" s="7" t="s">
        <v>562</v>
      </c>
      <c r="B190" t="s">
        <v>281</v>
      </c>
      <c r="C190" s="8" t="s">
        <v>612</v>
      </c>
      <c r="D190" t="s">
        <v>445</v>
      </c>
      <c r="E190" t="s">
        <v>446</v>
      </c>
      <c r="F190" s="5">
        <v>56.39</v>
      </c>
      <c r="H190" t="s">
        <v>281</v>
      </c>
      <c r="I190" s="6">
        <v>23604</v>
      </c>
      <c r="J190" s="1" t="s">
        <v>665</v>
      </c>
      <c r="K190" s="1">
        <f t="shared" si="18"/>
      </c>
      <c r="L190" s="1">
        <f t="shared" si="18"/>
      </c>
      <c r="M190" s="1">
        <f t="shared" si="18"/>
      </c>
      <c r="N190" s="1">
        <f t="shared" si="18"/>
      </c>
      <c r="O190" s="1">
        <f t="shared" si="18"/>
      </c>
      <c r="P190" s="4" t="s">
        <v>1074</v>
      </c>
      <c r="Q190" s="1" t="s">
        <v>1075</v>
      </c>
      <c r="R190" s="4" t="s">
        <v>728</v>
      </c>
      <c r="S190" s="4" t="s">
        <v>728</v>
      </c>
      <c r="T190" s="1" t="s">
        <v>728</v>
      </c>
      <c r="U190" s="1" t="s">
        <v>728</v>
      </c>
    </row>
    <row r="191" spans="1:21" ht="12.75">
      <c r="A191" s="7" t="s">
        <v>447</v>
      </c>
      <c r="B191" t="s">
        <v>438</v>
      </c>
      <c r="C191" s="8" t="s">
        <v>611</v>
      </c>
      <c r="D191" t="s">
        <v>439</v>
      </c>
      <c r="E191" t="s">
        <v>448</v>
      </c>
      <c r="F191" s="5">
        <v>52.08</v>
      </c>
      <c r="H191" t="s">
        <v>438</v>
      </c>
      <c r="I191" s="6">
        <v>23612</v>
      </c>
      <c r="J191" s="1" t="s">
        <v>674</v>
      </c>
      <c r="K191" s="1">
        <f t="shared" si="18"/>
      </c>
      <c r="L191" s="1">
        <f t="shared" si="18"/>
      </c>
      <c r="M191" s="1">
        <f t="shared" si="18"/>
      </c>
      <c r="N191" s="1">
        <f t="shared" si="18"/>
      </c>
      <c r="O191" s="1">
        <f t="shared" si="18"/>
      </c>
      <c r="P191" s="4" t="s">
        <v>1076</v>
      </c>
      <c r="Q191" s="1" t="s">
        <v>1077</v>
      </c>
      <c r="R191" s="4" t="s">
        <v>728</v>
      </c>
      <c r="S191" s="4" t="s">
        <v>728</v>
      </c>
      <c r="T191" s="1" t="s">
        <v>728</v>
      </c>
      <c r="U191" s="1" t="s">
        <v>728</v>
      </c>
    </row>
    <row r="192" spans="1:21" ht="12.75">
      <c r="A192" s="7" t="s">
        <v>315</v>
      </c>
      <c r="B192" t="s">
        <v>421</v>
      </c>
      <c r="C192" s="8" t="s">
        <v>615</v>
      </c>
      <c r="D192" t="s">
        <v>449</v>
      </c>
      <c r="E192" t="s">
        <v>450</v>
      </c>
      <c r="F192" s="5">
        <v>52.81</v>
      </c>
      <c r="H192" t="s">
        <v>421</v>
      </c>
      <c r="I192" s="6">
        <v>23835</v>
      </c>
      <c r="J192" s="1" t="s">
        <v>673</v>
      </c>
      <c r="K192" s="1">
        <f t="shared" si="18"/>
      </c>
      <c r="L192" s="1">
        <f t="shared" si="18"/>
      </c>
      <c r="M192" s="1">
        <f t="shared" si="18"/>
      </c>
      <c r="N192" s="1">
        <f t="shared" si="18"/>
      </c>
      <c r="O192" s="1">
        <f t="shared" si="18"/>
      </c>
      <c r="P192" s="4" t="s">
        <v>1052</v>
      </c>
      <c r="Q192" s="1" t="s">
        <v>1078</v>
      </c>
      <c r="R192" s="4" t="s">
        <v>728</v>
      </c>
      <c r="S192" s="4" t="s">
        <v>728</v>
      </c>
      <c r="T192" s="1" t="s">
        <v>728</v>
      </c>
      <c r="U192" s="1" t="s">
        <v>728</v>
      </c>
    </row>
    <row r="193" spans="1:21" ht="12.75">
      <c r="A193" s="7" t="s">
        <v>451</v>
      </c>
      <c r="B193" t="s">
        <v>452</v>
      </c>
      <c r="C193" s="8" t="s">
        <v>612</v>
      </c>
      <c r="D193" t="s">
        <v>81</v>
      </c>
      <c r="E193" t="s">
        <v>453</v>
      </c>
      <c r="F193" s="5">
        <v>50.94</v>
      </c>
      <c r="H193" t="s">
        <v>523</v>
      </c>
      <c r="I193" s="6">
        <v>23870</v>
      </c>
      <c r="J193" s="1" t="s">
        <v>677</v>
      </c>
      <c r="K193" s="1">
        <f t="shared" si="18"/>
      </c>
      <c r="L193" s="1">
        <f t="shared" si="18"/>
      </c>
      <c r="M193" s="1">
        <f t="shared" si="18"/>
      </c>
      <c r="N193" s="1">
        <f t="shared" si="18"/>
      </c>
      <c r="O193" s="1">
        <f t="shared" si="18"/>
      </c>
      <c r="P193" s="4" t="s">
        <v>1079</v>
      </c>
      <c r="Q193" s="1" t="s">
        <v>775</v>
      </c>
      <c r="R193" s="4" t="s">
        <v>1080</v>
      </c>
      <c r="S193" s="4" t="s">
        <v>1081</v>
      </c>
      <c r="T193" s="1" t="s">
        <v>1082</v>
      </c>
      <c r="U193" s="1" t="s">
        <v>674</v>
      </c>
    </row>
    <row r="194" spans="1:21" ht="12.75">
      <c r="A194" s="7" t="s">
        <v>454</v>
      </c>
      <c r="B194" t="s">
        <v>281</v>
      </c>
      <c r="C194" s="8" t="s">
        <v>613</v>
      </c>
      <c r="D194" t="s">
        <v>445</v>
      </c>
      <c r="E194" t="s">
        <v>455</v>
      </c>
      <c r="F194" s="5">
        <v>57</v>
      </c>
      <c r="H194" t="s">
        <v>281</v>
      </c>
      <c r="I194" s="6">
        <v>23940</v>
      </c>
      <c r="J194" s="1" t="s">
        <v>663</v>
      </c>
      <c r="K194" s="1">
        <f aca="true" t="shared" si="19" ref="K194:O203">rankasat($F194:$I194,$F$4:$I$298,K$2,FALSE,10,$G$2:$H$3)</f>
      </c>
      <c r="L194" s="1">
        <f t="shared" si="19"/>
      </c>
      <c r="M194" s="1">
        <f t="shared" si="19"/>
      </c>
      <c r="N194" s="1">
        <f t="shared" si="19"/>
      </c>
      <c r="O194" s="1" t="str">
        <f t="shared" si="19"/>
        <v>5</v>
      </c>
      <c r="P194" s="4" t="s">
        <v>905</v>
      </c>
      <c r="Q194" s="1" t="s">
        <v>1083</v>
      </c>
      <c r="R194" s="4" t="s">
        <v>728</v>
      </c>
      <c r="S194" s="4" t="s">
        <v>728</v>
      </c>
      <c r="T194" s="1" t="s">
        <v>728</v>
      </c>
      <c r="U194" s="1" t="s">
        <v>728</v>
      </c>
    </row>
    <row r="195" spans="1:21" ht="12.75">
      <c r="A195" s="7" t="s">
        <v>456</v>
      </c>
      <c r="B195" t="s">
        <v>457</v>
      </c>
      <c r="C195" s="8" t="s">
        <v>611</v>
      </c>
      <c r="D195" t="s">
        <v>458</v>
      </c>
      <c r="E195" t="s">
        <v>459</v>
      </c>
      <c r="F195" s="5">
        <v>50.98</v>
      </c>
      <c r="H195" t="s">
        <v>457</v>
      </c>
      <c r="I195" s="6">
        <v>24221</v>
      </c>
      <c r="J195" s="1" t="s">
        <v>677</v>
      </c>
      <c r="K195" s="1">
        <f t="shared" si="19"/>
      </c>
      <c r="L195" s="1">
        <f t="shared" si="19"/>
      </c>
      <c r="M195" s="1">
        <f t="shared" si="19"/>
      </c>
      <c r="N195" s="1">
        <f t="shared" si="19"/>
      </c>
      <c r="O195" s="1">
        <f t="shared" si="19"/>
      </c>
      <c r="P195" s="4" t="s">
        <v>1084</v>
      </c>
      <c r="Q195" s="1" t="s">
        <v>1085</v>
      </c>
      <c r="R195" s="4" t="s">
        <v>728</v>
      </c>
      <c r="S195" s="4" t="s">
        <v>728</v>
      </c>
      <c r="T195" s="1" t="s">
        <v>728</v>
      </c>
      <c r="U195" s="1" t="s">
        <v>728</v>
      </c>
    </row>
    <row r="196" spans="1:21" ht="12.75">
      <c r="A196" s="7" t="s">
        <v>563</v>
      </c>
      <c r="B196" t="s">
        <v>457</v>
      </c>
      <c r="C196" s="8" t="s">
        <v>204</v>
      </c>
      <c r="D196" t="s">
        <v>460</v>
      </c>
      <c r="E196" t="s">
        <v>461</v>
      </c>
      <c r="F196" s="5">
        <v>53.24</v>
      </c>
      <c r="H196" t="s">
        <v>457</v>
      </c>
      <c r="I196" s="6">
        <v>24224</v>
      </c>
      <c r="J196" s="1" t="s">
        <v>673</v>
      </c>
      <c r="K196" s="1">
        <f t="shared" si="19"/>
      </c>
      <c r="L196" s="1">
        <f t="shared" si="19"/>
      </c>
      <c r="M196" s="1">
        <f t="shared" si="19"/>
      </c>
      <c r="N196" s="1">
        <f t="shared" si="19"/>
      </c>
      <c r="O196" s="1">
        <f t="shared" si="19"/>
      </c>
      <c r="P196" s="4" t="s">
        <v>1084</v>
      </c>
      <c r="Q196" s="1" t="s">
        <v>888</v>
      </c>
      <c r="R196" s="4" t="s">
        <v>728</v>
      </c>
      <c r="S196" s="4" t="s">
        <v>728</v>
      </c>
      <c r="T196" s="1" t="s">
        <v>728</v>
      </c>
      <c r="U196" s="1" t="s">
        <v>728</v>
      </c>
    </row>
    <row r="197" spans="1:21" ht="12.75">
      <c r="A197" s="7" t="s">
        <v>462</v>
      </c>
      <c r="B197" t="s">
        <v>457</v>
      </c>
      <c r="C197" s="8" t="s">
        <v>204</v>
      </c>
      <c r="D197" t="s">
        <v>460</v>
      </c>
      <c r="E197" t="s">
        <v>461</v>
      </c>
      <c r="F197" s="5">
        <v>54.8</v>
      </c>
      <c r="H197" t="s">
        <v>457</v>
      </c>
      <c r="I197" s="6">
        <v>24224</v>
      </c>
      <c r="J197" s="1" t="s">
        <v>669</v>
      </c>
      <c r="K197" s="1">
        <f t="shared" si="19"/>
      </c>
      <c r="L197" s="1">
        <f t="shared" si="19"/>
      </c>
      <c r="M197" s="1">
        <f t="shared" si="19"/>
      </c>
      <c r="N197" s="1">
        <f t="shared" si="19"/>
      </c>
      <c r="O197" s="1">
        <f t="shared" si="19"/>
      </c>
      <c r="P197" s="4" t="s">
        <v>1084</v>
      </c>
      <c r="Q197" s="1" t="s">
        <v>888</v>
      </c>
      <c r="R197" s="4" t="s">
        <v>728</v>
      </c>
      <c r="S197" s="4" t="s">
        <v>728</v>
      </c>
      <c r="T197" s="1" t="s">
        <v>728</v>
      </c>
      <c r="U197" s="1" t="s">
        <v>728</v>
      </c>
    </row>
    <row r="198" spans="1:21" ht="12.75">
      <c r="A198" s="7" t="s">
        <v>463</v>
      </c>
      <c r="B198" t="s">
        <v>457</v>
      </c>
      <c r="C198" s="8" t="s">
        <v>611</v>
      </c>
      <c r="D198" t="s">
        <v>460</v>
      </c>
      <c r="E198" t="s">
        <v>461</v>
      </c>
      <c r="F198" s="5">
        <v>55.2</v>
      </c>
      <c r="H198" t="s">
        <v>457</v>
      </c>
      <c r="I198" s="6">
        <v>24224</v>
      </c>
      <c r="J198" s="1" t="s">
        <v>669</v>
      </c>
      <c r="K198" s="1">
        <f t="shared" si="19"/>
      </c>
      <c r="L198" s="1">
        <f t="shared" si="19"/>
      </c>
      <c r="M198" s="1">
        <f t="shared" si="19"/>
      </c>
      <c r="N198" s="1">
        <f t="shared" si="19"/>
      </c>
      <c r="O198" s="1">
        <f t="shared" si="19"/>
      </c>
      <c r="P198" s="4" t="s">
        <v>1086</v>
      </c>
      <c r="Q198" s="1" t="s">
        <v>1087</v>
      </c>
      <c r="R198" s="4" t="s">
        <v>728</v>
      </c>
      <c r="S198" s="4" t="s">
        <v>728</v>
      </c>
      <c r="T198" s="1" t="s">
        <v>728</v>
      </c>
      <c r="U198" s="1" t="s">
        <v>728</v>
      </c>
    </row>
    <row r="199" spans="1:21" ht="12.75">
      <c r="A199" s="7" t="s">
        <v>464</v>
      </c>
      <c r="B199" t="s">
        <v>438</v>
      </c>
      <c r="C199" s="8" t="s">
        <v>611</v>
      </c>
      <c r="D199" t="s">
        <v>292</v>
      </c>
      <c r="E199" t="s">
        <v>465</v>
      </c>
      <c r="F199" s="5">
        <v>52.26</v>
      </c>
      <c r="H199" t="s">
        <v>438</v>
      </c>
      <c r="I199" s="6">
        <v>24225</v>
      </c>
      <c r="J199" s="1" t="s">
        <v>676</v>
      </c>
      <c r="K199" s="1">
        <f t="shared" si="19"/>
      </c>
      <c r="L199" s="1">
        <f t="shared" si="19"/>
      </c>
      <c r="M199" s="1">
        <f t="shared" si="19"/>
      </c>
      <c r="N199" s="1">
        <f t="shared" si="19"/>
      </c>
      <c r="O199" s="1">
        <f t="shared" si="19"/>
      </c>
      <c r="P199" s="4" t="s">
        <v>1088</v>
      </c>
      <c r="Q199" s="1" t="s">
        <v>1089</v>
      </c>
      <c r="R199" s="4" t="s">
        <v>728</v>
      </c>
      <c r="S199" s="4" t="s">
        <v>728</v>
      </c>
      <c r="T199" s="1" t="s">
        <v>728</v>
      </c>
      <c r="U199" s="1" t="s">
        <v>728</v>
      </c>
    </row>
    <row r="200" spans="1:21" ht="12.75">
      <c r="A200" s="7" t="s">
        <v>466</v>
      </c>
      <c r="B200" t="s">
        <v>467</v>
      </c>
      <c r="C200" s="8" t="s">
        <v>611</v>
      </c>
      <c r="D200" t="s">
        <v>468</v>
      </c>
      <c r="E200" t="s">
        <v>469</v>
      </c>
      <c r="F200" s="5">
        <v>53.64</v>
      </c>
      <c r="H200" t="s">
        <v>704</v>
      </c>
      <c r="I200" s="6">
        <v>24234</v>
      </c>
      <c r="J200" s="1" t="s">
        <v>674</v>
      </c>
      <c r="K200" s="1">
        <f t="shared" si="19"/>
      </c>
      <c r="L200" s="1">
        <f t="shared" si="19"/>
      </c>
      <c r="M200" s="1">
        <f t="shared" si="19"/>
      </c>
      <c r="N200" s="1">
        <f t="shared" si="19"/>
      </c>
      <c r="O200" s="1">
        <f t="shared" si="19"/>
      </c>
      <c r="P200" s="4" t="s">
        <v>1090</v>
      </c>
      <c r="Q200" s="1" t="s">
        <v>1091</v>
      </c>
      <c r="R200" s="4" t="s">
        <v>1090</v>
      </c>
      <c r="S200" s="4" t="s">
        <v>1091</v>
      </c>
      <c r="T200" s="1" t="s">
        <v>1091</v>
      </c>
      <c r="U200" s="1" t="s">
        <v>674</v>
      </c>
    </row>
    <row r="201" spans="1:21" ht="12.75">
      <c r="A201" s="7" t="s">
        <v>470</v>
      </c>
      <c r="B201" t="s">
        <v>564</v>
      </c>
      <c r="C201" s="8" t="s">
        <v>611</v>
      </c>
      <c r="D201" t="s">
        <v>471</v>
      </c>
      <c r="E201" t="s">
        <v>472</v>
      </c>
      <c r="F201" s="5">
        <v>55.74</v>
      </c>
      <c r="H201" t="s">
        <v>438</v>
      </c>
      <c r="I201" s="6">
        <v>24248</v>
      </c>
      <c r="J201" s="1" t="s">
        <v>667</v>
      </c>
      <c r="K201" s="1">
        <f t="shared" si="19"/>
      </c>
      <c r="L201" s="1">
        <f t="shared" si="19"/>
      </c>
      <c r="M201" s="1">
        <f t="shared" si="19"/>
      </c>
      <c r="N201" s="1">
        <f t="shared" si="19"/>
      </c>
      <c r="O201" s="1">
        <f t="shared" si="19"/>
      </c>
      <c r="P201" s="4" t="s">
        <v>1092</v>
      </c>
      <c r="Q201" s="1" t="s">
        <v>1093</v>
      </c>
      <c r="R201" s="4" t="s">
        <v>728</v>
      </c>
      <c r="S201" s="4" t="s">
        <v>728</v>
      </c>
      <c r="T201" s="1" t="s">
        <v>728</v>
      </c>
      <c r="U201" s="1" t="s">
        <v>728</v>
      </c>
    </row>
    <row r="202" spans="1:21" ht="12.75">
      <c r="A202" s="7" t="s">
        <v>473</v>
      </c>
      <c r="B202" t="s">
        <v>474</v>
      </c>
      <c r="C202" s="8" t="s">
        <v>611</v>
      </c>
      <c r="D202" t="s">
        <v>471</v>
      </c>
      <c r="E202" t="s">
        <v>475</v>
      </c>
      <c r="F202" s="5">
        <v>52.92</v>
      </c>
      <c r="H202" t="s">
        <v>512</v>
      </c>
      <c r="I202" s="6">
        <v>24612</v>
      </c>
      <c r="J202" s="1" t="s">
        <v>677</v>
      </c>
      <c r="K202" s="1">
        <f t="shared" si="19"/>
      </c>
      <c r="L202" s="1">
        <f t="shared" si="19"/>
      </c>
      <c r="M202" s="1">
        <f t="shared" si="19"/>
      </c>
      <c r="N202" s="1">
        <f t="shared" si="19"/>
      </c>
      <c r="O202" s="1">
        <f t="shared" si="19"/>
      </c>
      <c r="P202" s="4" t="s">
        <v>1094</v>
      </c>
      <c r="Q202" s="1" t="s">
        <v>740</v>
      </c>
      <c r="R202" s="4" t="s">
        <v>1095</v>
      </c>
      <c r="S202" s="4" t="s">
        <v>1096</v>
      </c>
      <c r="T202" s="1" t="s">
        <v>1097</v>
      </c>
      <c r="U202" s="1" t="s">
        <v>674</v>
      </c>
    </row>
    <row r="203" spans="1:21" ht="12.75">
      <c r="A203" s="7" t="s">
        <v>478</v>
      </c>
      <c r="B203" t="s">
        <v>476</v>
      </c>
      <c r="C203" s="8" t="s">
        <v>611</v>
      </c>
      <c r="D203" t="s">
        <v>111</v>
      </c>
      <c r="E203" t="s">
        <v>479</v>
      </c>
      <c r="F203" s="5">
        <v>53.2</v>
      </c>
      <c r="H203" t="s">
        <v>705</v>
      </c>
      <c r="I203" s="6">
        <v>24630</v>
      </c>
      <c r="J203" s="1" t="s">
        <v>677</v>
      </c>
      <c r="K203" s="1">
        <f t="shared" si="19"/>
      </c>
      <c r="L203" s="1">
        <f t="shared" si="19"/>
      </c>
      <c r="M203" s="1">
        <f t="shared" si="19"/>
      </c>
      <c r="N203" s="1">
        <f t="shared" si="19"/>
      </c>
      <c r="O203" s="1">
        <f t="shared" si="19"/>
      </c>
      <c r="P203" s="4" t="s">
        <v>1098</v>
      </c>
      <c r="Q203" s="1" t="s">
        <v>1099</v>
      </c>
      <c r="R203" s="4" t="s">
        <v>1098</v>
      </c>
      <c r="S203" s="4" t="s">
        <v>1099</v>
      </c>
      <c r="T203" s="1" t="s">
        <v>1099</v>
      </c>
      <c r="U203" s="1" t="s">
        <v>677</v>
      </c>
    </row>
    <row r="204" spans="1:21" ht="12.75">
      <c r="A204" s="7" t="s">
        <v>480</v>
      </c>
      <c r="B204" t="s">
        <v>438</v>
      </c>
      <c r="C204" s="8" t="s">
        <v>611</v>
      </c>
      <c r="D204" t="s">
        <v>471</v>
      </c>
      <c r="E204" t="s">
        <v>481</v>
      </c>
      <c r="F204" s="5">
        <v>55.84</v>
      </c>
      <c r="H204" t="s">
        <v>438</v>
      </c>
      <c r="I204" s="6">
        <v>24969</v>
      </c>
      <c r="J204" s="1" t="s">
        <v>667</v>
      </c>
      <c r="K204" s="1">
        <f aca="true" t="shared" si="20" ref="K204:O213">rankasat($F204:$I204,$F$4:$I$298,K$2,FALSE,10,$G$2:$H$3)</f>
      </c>
      <c r="L204" s="1">
        <f t="shared" si="20"/>
      </c>
      <c r="M204" s="1">
        <f t="shared" si="20"/>
      </c>
      <c r="N204" s="1">
        <f t="shared" si="20"/>
      </c>
      <c r="O204" s="1">
        <f t="shared" si="20"/>
      </c>
      <c r="P204" s="4" t="s">
        <v>1100</v>
      </c>
      <c r="Q204" s="1" t="s">
        <v>855</v>
      </c>
      <c r="R204" s="4" t="s">
        <v>728</v>
      </c>
      <c r="S204" s="4" t="s">
        <v>728</v>
      </c>
      <c r="T204" s="1" t="s">
        <v>728</v>
      </c>
      <c r="U204" s="1" t="s">
        <v>728</v>
      </c>
    </row>
    <row r="205" spans="1:21" ht="12.75">
      <c r="A205" s="7" t="s">
        <v>482</v>
      </c>
      <c r="B205" t="s">
        <v>483</v>
      </c>
      <c r="C205" s="8" t="s">
        <v>612</v>
      </c>
      <c r="D205" t="s">
        <v>471</v>
      </c>
      <c r="E205" t="s">
        <v>481</v>
      </c>
      <c r="F205" s="5">
        <v>53.62</v>
      </c>
      <c r="H205" t="s">
        <v>502</v>
      </c>
      <c r="I205" s="6">
        <v>24969</v>
      </c>
      <c r="J205" s="1" t="s">
        <v>677</v>
      </c>
      <c r="K205" s="1">
        <f t="shared" si="20"/>
      </c>
      <c r="L205" s="1">
        <f t="shared" si="20"/>
      </c>
      <c r="M205" s="1">
        <f t="shared" si="20"/>
      </c>
      <c r="N205" s="1">
        <f t="shared" si="20"/>
      </c>
      <c r="O205" s="1">
        <f t="shared" si="20"/>
      </c>
      <c r="P205" s="4" t="s">
        <v>1101</v>
      </c>
      <c r="Q205" s="1" t="s">
        <v>1102</v>
      </c>
      <c r="R205" s="4" t="s">
        <v>905</v>
      </c>
      <c r="S205" s="4" t="s">
        <v>1103</v>
      </c>
      <c r="T205" s="1" t="s">
        <v>1104</v>
      </c>
      <c r="U205" s="1" t="s">
        <v>665</v>
      </c>
    </row>
    <row r="206" spans="1:21" ht="12.75">
      <c r="A206" s="7" t="s">
        <v>484</v>
      </c>
      <c r="B206" t="s">
        <v>438</v>
      </c>
      <c r="C206" s="8" t="s">
        <v>611</v>
      </c>
      <c r="D206" t="s">
        <v>292</v>
      </c>
      <c r="E206" t="s">
        <v>485</v>
      </c>
      <c r="F206" s="5">
        <v>57.26</v>
      </c>
      <c r="H206" t="s">
        <v>438</v>
      </c>
      <c r="I206" s="6">
        <v>24976</v>
      </c>
      <c r="J206" s="1" t="s">
        <v>663</v>
      </c>
      <c r="K206" s="1">
        <f t="shared" si="20"/>
      </c>
      <c r="L206" s="1">
        <f t="shared" si="20"/>
      </c>
      <c r="M206" s="1">
        <f t="shared" si="20"/>
      </c>
      <c r="N206" s="1">
        <f t="shared" si="20"/>
      </c>
      <c r="O206" s="1">
        <f t="shared" si="20"/>
      </c>
      <c r="P206" s="4" t="s">
        <v>1105</v>
      </c>
      <c r="Q206" s="1" t="s">
        <v>1106</v>
      </c>
      <c r="R206" s="4" t="s">
        <v>728</v>
      </c>
      <c r="S206" s="4" t="s">
        <v>728</v>
      </c>
      <c r="T206" s="1" t="s">
        <v>728</v>
      </c>
      <c r="U206" s="1" t="s">
        <v>728</v>
      </c>
    </row>
    <row r="207" spans="1:21" ht="12.75">
      <c r="A207" s="7" t="s">
        <v>486</v>
      </c>
      <c r="B207" t="s">
        <v>457</v>
      </c>
      <c r="C207" s="8" t="s">
        <v>611</v>
      </c>
      <c r="D207" t="s">
        <v>487</v>
      </c>
      <c r="E207" t="s">
        <v>488</v>
      </c>
      <c r="F207" s="5">
        <v>55.74</v>
      </c>
      <c r="H207" t="s">
        <v>457</v>
      </c>
      <c r="I207" s="6">
        <v>24989</v>
      </c>
      <c r="J207" s="1" t="s">
        <v>669</v>
      </c>
      <c r="K207" s="1">
        <f t="shared" si="20"/>
      </c>
      <c r="L207" s="1">
        <f t="shared" si="20"/>
      </c>
      <c r="M207" s="1">
        <f t="shared" si="20"/>
      </c>
      <c r="N207" s="1">
        <f t="shared" si="20"/>
      </c>
      <c r="O207" s="1">
        <f t="shared" si="20"/>
      </c>
      <c r="P207" s="4" t="s">
        <v>1107</v>
      </c>
      <c r="Q207" s="1" t="s">
        <v>1108</v>
      </c>
      <c r="R207" s="4" t="s">
        <v>728</v>
      </c>
      <c r="S207" s="4" t="s">
        <v>728</v>
      </c>
      <c r="T207" s="1" t="s">
        <v>728</v>
      </c>
      <c r="U207" s="1" t="s">
        <v>728</v>
      </c>
    </row>
    <row r="208" spans="1:21" ht="12.75">
      <c r="A208" s="7" t="s">
        <v>489</v>
      </c>
      <c r="B208" t="s">
        <v>457</v>
      </c>
      <c r="C208" s="8" t="s">
        <v>611</v>
      </c>
      <c r="D208" t="s">
        <v>487</v>
      </c>
      <c r="E208" t="s">
        <v>490</v>
      </c>
      <c r="F208" s="5">
        <v>55.88</v>
      </c>
      <c r="H208" t="s">
        <v>457</v>
      </c>
      <c r="I208" s="6">
        <v>25014</v>
      </c>
      <c r="J208" s="1" t="s">
        <v>669</v>
      </c>
      <c r="K208" s="1">
        <f t="shared" si="20"/>
      </c>
      <c r="L208" s="1">
        <f t="shared" si="20"/>
      </c>
      <c r="M208" s="1">
        <f t="shared" si="20"/>
      </c>
      <c r="N208" s="1">
        <f t="shared" si="20"/>
      </c>
      <c r="O208" s="1">
        <f t="shared" si="20"/>
      </c>
      <c r="P208" s="4" t="s">
        <v>1109</v>
      </c>
      <c r="Q208" s="1" t="s">
        <v>1110</v>
      </c>
      <c r="R208" s="4" t="s">
        <v>728</v>
      </c>
      <c r="S208" s="4" t="s">
        <v>728</v>
      </c>
      <c r="T208" s="1" t="s">
        <v>728</v>
      </c>
      <c r="U208" s="1" t="s">
        <v>728</v>
      </c>
    </row>
    <row r="209" spans="1:21" ht="12.75">
      <c r="A209" s="7" t="s">
        <v>491</v>
      </c>
      <c r="B209" t="s">
        <v>492</v>
      </c>
      <c r="C209" s="8" t="s">
        <v>611</v>
      </c>
      <c r="D209" t="s">
        <v>103</v>
      </c>
      <c r="E209" t="s">
        <v>493</v>
      </c>
      <c r="F209" s="5">
        <v>53.34</v>
      </c>
      <c r="H209" t="s">
        <v>497</v>
      </c>
      <c r="I209" s="6">
        <v>25036</v>
      </c>
      <c r="J209" s="1" t="s">
        <v>678</v>
      </c>
      <c r="K209" s="1">
        <f t="shared" si="20"/>
      </c>
      <c r="L209" s="1">
        <f t="shared" si="20"/>
      </c>
      <c r="M209" s="1">
        <f t="shared" si="20"/>
      </c>
      <c r="N209" s="1">
        <f t="shared" si="20"/>
      </c>
      <c r="O209" s="1">
        <f t="shared" si="20"/>
      </c>
      <c r="P209" s="4" t="s">
        <v>1109</v>
      </c>
      <c r="Q209" s="1" t="s">
        <v>998</v>
      </c>
      <c r="R209" s="4" t="s">
        <v>728</v>
      </c>
      <c r="S209" s="4" t="s">
        <v>728</v>
      </c>
      <c r="T209" s="1" t="s">
        <v>728</v>
      </c>
      <c r="U209" s="1" t="s">
        <v>728</v>
      </c>
    </row>
    <row r="210" spans="1:21" ht="12.75">
      <c r="A210" s="7" t="s">
        <v>494</v>
      </c>
      <c r="B210" t="s">
        <v>457</v>
      </c>
      <c r="C210" s="8" t="s">
        <v>611</v>
      </c>
      <c r="D210" t="s">
        <v>487</v>
      </c>
      <c r="E210" t="s">
        <v>495</v>
      </c>
      <c r="F210" s="5">
        <v>57.08</v>
      </c>
      <c r="H210" t="s">
        <v>457</v>
      </c>
      <c r="I210" s="6">
        <v>25057</v>
      </c>
      <c r="J210" s="1" t="s">
        <v>665</v>
      </c>
      <c r="K210" s="1">
        <f t="shared" si="20"/>
      </c>
      <c r="L210" s="1">
        <f t="shared" si="20"/>
      </c>
      <c r="M210" s="1">
        <f t="shared" si="20"/>
      </c>
      <c r="N210" s="1">
        <f t="shared" si="20"/>
      </c>
      <c r="O210" s="1">
        <f t="shared" si="20"/>
      </c>
      <c r="P210" s="4" t="s">
        <v>1111</v>
      </c>
      <c r="Q210" s="1" t="s">
        <v>738</v>
      </c>
      <c r="R210" s="4" t="s">
        <v>728</v>
      </c>
      <c r="S210" s="4" t="s">
        <v>728</v>
      </c>
      <c r="T210" s="1" t="s">
        <v>728</v>
      </c>
      <c r="U210" s="1" t="s">
        <v>728</v>
      </c>
    </row>
    <row r="211" spans="1:21" ht="12.75">
      <c r="A211" s="7" t="s">
        <v>496</v>
      </c>
      <c r="B211" t="s">
        <v>497</v>
      </c>
      <c r="C211" s="8" t="s">
        <v>611</v>
      </c>
      <c r="D211" t="s">
        <v>26</v>
      </c>
      <c r="E211" t="s">
        <v>495</v>
      </c>
      <c r="F211" s="5">
        <v>53.54</v>
      </c>
      <c r="H211" t="s">
        <v>497</v>
      </c>
      <c r="I211" s="6">
        <v>25057</v>
      </c>
      <c r="J211" s="1" t="s">
        <v>678</v>
      </c>
      <c r="K211" s="1">
        <f t="shared" si="20"/>
      </c>
      <c r="L211" s="1">
        <f t="shared" si="20"/>
      </c>
      <c r="M211" s="1">
        <f t="shared" si="20"/>
      </c>
      <c r="N211" s="1">
        <f t="shared" si="20"/>
      </c>
      <c r="O211" s="1">
        <f t="shared" si="20"/>
      </c>
      <c r="P211" s="4" t="s">
        <v>1112</v>
      </c>
      <c r="Q211" s="1" t="s">
        <v>1085</v>
      </c>
      <c r="R211" s="4" t="s">
        <v>728</v>
      </c>
      <c r="S211" s="4" t="s">
        <v>728</v>
      </c>
      <c r="T211" s="1" t="s">
        <v>728</v>
      </c>
      <c r="U211" s="1" t="s">
        <v>728</v>
      </c>
    </row>
    <row r="212" spans="1:21" ht="12.75">
      <c r="A212" s="7" t="s">
        <v>498</v>
      </c>
      <c r="B212" t="s">
        <v>497</v>
      </c>
      <c r="C212" s="8" t="s">
        <v>611</v>
      </c>
      <c r="D212" t="s">
        <v>197</v>
      </c>
      <c r="E212" t="s">
        <v>499</v>
      </c>
      <c r="F212" s="5">
        <v>54.68</v>
      </c>
      <c r="H212" t="s">
        <v>497</v>
      </c>
      <c r="I212" s="6">
        <v>25060</v>
      </c>
      <c r="J212" s="1" t="s">
        <v>673</v>
      </c>
      <c r="K212" s="1">
        <f t="shared" si="20"/>
      </c>
      <c r="L212" s="1">
        <f t="shared" si="20"/>
      </c>
      <c r="M212" s="1">
        <f t="shared" si="20"/>
      </c>
      <c r="N212" s="1">
        <f t="shared" si="20"/>
      </c>
      <c r="O212" s="1">
        <f t="shared" si="20"/>
      </c>
      <c r="P212" s="4" t="s">
        <v>1113</v>
      </c>
      <c r="Q212" s="1" t="s">
        <v>1089</v>
      </c>
      <c r="R212" s="4" t="s">
        <v>728</v>
      </c>
      <c r="S212" s="4" t="s">
        <v>728</v>
      </c>
      <c r="T212" s="1" t="s">
        <v>728</v>
      </c>
      <c r="U212" s="1" t="s">
        <v>728</v>
      </c>
    </row>
    <row r="213" spans="1:22" ht="12.75">
      <c r="A213" s="7" t="s">
        <v>500</v>
      </c>
      <c r="B213" t="s">
        <v>497</v>
      </c>
      <c r="C213" s="8" t="s">
        <v>612</v>
      </c>
      <c r="D213" t="s">
        <v>81</v>
      </c>
      <c r="E213" t="s">
        <v>501</v>
      </c>
      <c r="F213" s="5">
        <v>57.78</v>
      </c>
      <c r="H213" t="s">
        <v>497</v>
      </c>
      <c r="I213" s="6">
        <v>25083</v>
      </c>
      <c r="J213" s="1" t="s">
        <v>663</v>
      </c>
      <c r="K213" s="1">
        <f t="shared" si="20"/>
      </c>
      <c r="L213" s="1">
        <f t="shared" si="20"/>
      </c>
      <c r="M213" s="1">
        <f t="shared" si="20"/>
      </c>
      <c r="N213" s="1">
        <f t="shared" si="20"/>
      </c>
      <c r="O213" s="1">
        <f t="shared" si="20"/>
      </c>
      <c r="P213" s="4" t="s">
        <v>1114</v>
      </c>
      <c r="Q213" s="1" t="s">
        <v>1115</v>
      </c>
      <c r="R213" s="4" t="s">
        <v>728</v>
      </c>
      <c r="S213" s="4" t="s">
        <v>728</v>
      </c>
      <c r="T213" s="1" t="s">
        <v>728</v>
      </c>
      <c r="U213" s="1" t="s">
        <v>728</v>
      </c>
      <c r="V213" t="s">
        <v>658</v>
      </c>
    </row>
    <row r="214" spans="1:22" ht="12.75">
      <c r="A214" s="7" t="s">
        <v>656</v>
      </c>
      <c r="B214" t="s">
        <v>502</v>
      </c>
      <c r="C214" s="8" t="s">
        <v>611</v>
      </c>
      <c r="D214" t="s">
        <v>439</v>
      </c>
      <c r="E214" t="s">
        <v>655</v>
      </c>
      <c r="F214" s="5">
        <v>55.18</v>
      </c>
      <c r="H214" t="s">
        <v>502</v>
      </c>
      <c r="I214" s="6">
        <v>25355</v>
      </c>
      <c r="J214" s="1" t="s">
        <v>665</v>
      </c>
      <c r="K214" s="1">
        <f aca="true" t="shared" si="21" ref="K214:O227">rankasat($F214:$I214,$F$4:$I$298,K$2,FALSE,10,$G$2:$H$3)</f>
      </c>
      <c r="L214" s="1">
        <f t="shared" si="21"/>
      </c>
      <c r="M214" s="1">
        <f t="shared" si="21"/>
      </c>
      <c r="N214" s="1">
        <f t="shared" si="21"/>
      </c>
      <c r="O214" s="1">
        <f t="shared" si="21"/>
      </c>
      <c r="P214" s="4" t="s">
        <v>1105</v>
      </c>
      <c r="Q214" s="1" t="s">
        <v>1116</v>
      </c>
      <c r="R214" s="4" t="s">
        <v>728</v>
      </c>
      <c r="S214" s="4" t="s">
        <v>728</v>
      </c>
      <c r="T214" s="1" t="s">
        <v>728</v>
      </c>
      <c r="U214" s="1" t="s">
        <v>728</v>
      </c>
      <c r="V214" t="s">
        <v>657</v>
      </c>
    </row>
    <row r="215" spans="1:21" ht="12.75">
      <c r="A215" s="7" t="s">
        <v>503</v>
      </c>
      <c r="B215" t="s">
        <v>502</v>
      </c>
      <c r="C215" s="8" t="s">
        <v>612</v>
      </c>
      <c r="D215" t="s">
        <v>504</v>
      </c>
      <c r="E215" t="s">
        <v>505</v>
      </c>
      <c r="F215" s="5">
        <v>57.56</v>
      </c>
      <c r="H215" t="s">
        <v>502</v>
      </c>
      <c r="I215" s="6">
        <v>25410</v>
      </c>
      <c r="J215" s="1" t="s">
        <v>665</v>
      </c>
      <c r="K215" s="1">
        <f t="shared" si="21"/>
      </c>
      <c r="L215" s="1">
        <f t="shared" si="21"/>
      </c>
      <c r="M215" s="1">
        <f t="shared" si="21"/>
      </c>
      <c r="N215" s="1">
        <f t="shared" si="21"/>
      </c>
      <c r="O215" s="1" t="str">
        <f t="shared" si="21"/>
        <v>4</v>
      </c>
      <c r="P215" s="4" t="s">
        <v>905</v>
      </c>
      <c r="Q215" s="1" t="s">
        <v>1117</v>
      </c>
      <c r="R215" s="4" t="s">
        <v>728</v>
      </c>
      <c r="S215" s="4" t="s">
        <v>728</v>
      </c>
      <c r="T215" s="1" t="s">
        <v>728</v>
      </c>
      <c r="U215" s="1" t="s">
        <v>728</v>
      </c>
    </row>
    <row r="216" spans="1:21" ht="12.75">
      <c r="A216" s="7" t="s">
        <v>506</v>
      </c>
      <c r="B216" t="s">
        <v>438</v>
      </c>
      <c r="C216" s="8" t="s">
        <v>611</v>
      </c>
      <c r="D216" t="s">
        <v>504</v>
      </c>
      <c r="E216" t="s">
        <v>505</v>
      </c>
      <c r="F216" s="5">
        <v>57.72</v>
      </c>
      <c r="H216" t="s">
        <v>438</v>
      </c>
      <c r="I216" s="6">
        <v>25410</v>
      </c>
      <c r="J216" s="1" t="s">
        <v>665</v>
      </c>
      <c r="K216" s="1">
        <f t="shared" si="21"/>
      </c>
      <c r="L216" s="1">
        <f t="shared" si="21"/>
      </c>
      <c r="M216" s="1">
        <f t="shared" si="21"/>
      </c>
      <c r="N216" s="1">
        <f t="shared" si="21"/>
      </c>
      <c r="O216" s="1">
        <f t="shared" si="21"/>
      </c>
      <c r="P216" s="4" t="s">
        <v>1118</v>
      </c>
      <c r="Q216" s="1" t="s">
        <v>816</v>
      </c>
      <c r="R216" s="4" t="s">
        <v>728</v>
      </c>
      <c r="S216" s="4" t="s">
        <v>728</v>
      </c>
      <c r="T216" s="1" t="s">
        <v>728</v>
      </c>
      <c r="U216" s="1" t="s">
        <v>728</v>
      </c>
    </row>
    <row r="217" spans="1:21" ht="12.75">
      <c r="A217" s="7" t="s">
        <v>507</v>
      </c>
      <c r="B217" t="s">
        <v>438</v>
      </c>
      <c r="C217" s="8" t="s">
        <v>613</v>
      </c>
      <c r="D217" t="s">
        <v>81</v>
      </c>
      <c r="E217" t="s">
        <v>508</v>
      </c>
      <c r="F217" s="5">
        <v>57.76</v>
      </c>
      <c r="H217" t="s">
        <v>438</v>
      </c>
      <c r="I217" s="6">
        <v>25428</v>
      </c>
      <c r="J217" s="1" t="s">
        <v>665</v>
      </c>
      <c r="K217" s="1">
        <f t="shared" si="21"/>
      </c>
      <c r="L217" s="1">
        <f t="shared" si="21"/>
      </c>
      <c r="M217" s="1">
        <f t="shared" si="21"/>
      </c>
      <c r="N217" s="1">
        <f t="shared" si="21"/>
      </c>
      <c r="O217" s="1">
        <f t="shared" si="21"/>
      </c>
      <c r="P217" s="4" t="s">
        <v>1119</v>
      </c>
      <c r="Q217" s="1" t="s">
        <v>1120</v>
      </c>
      <c r="R217" s="4" t="s">
        <v>728</v>
      </c>
      <c r="S217" s="4" t="s">
        <v>728</v>
      </c>
      <c r="T217" s="1" t="s">
        <v>728</v>
      </c>
      <c r="U217" s="1" t="s">
        <v>728</v>
      </c>
    </row>
    <row r="218" spans="1:21" ht="12.75">
      <c r="A218" s="7" t="s">
        <v>509</v>
      </c>
      <c r="B218" t="s">
        <v>457</v>
      </c>
      <c r="C218" s="8" t="s">
        <v>611</v>
      </c>
      <c r="D218" t="s">
        <v>487</v>
      </c>
      <c r="E218" t="s">
        <v>510</v>
      </c>
      <c r="F218" s="5">
        <v>57.58</v>
      </c>
      <c r="H218" t="s">
        <v>457</v>
      </c>
      <c r="I218" s="6">
        <v>25429</v>
      </c>
      <c r="J218" s="1" t="s">
        <v>667</v>
      </c>
      <c r="K218" s="1">
        <f t="shared" si="21"/>
      </c>
      <c r="L218" s="1">
        <f t="shared" si="21"/>
      </c>
      <c r="M218" s="1">
        <f t="shared" si="21"/>
      </c>
      <c r="N218" s="1">
        <f t="shared" si="21"/>
      </c>
      <c r="O218" s="1" t="str">
        <f t="shared" si="21"/>
        <v>3</v>
      </c>
      <c r="P218" s="4" t="s">
        <v>905</v>
      </c>
      <c r="Q218" s="1" t="s">
        <v>1121</v>
      </c>
      <c r="R218" s="4" t="s">
        <v>728</v>
      </c>
      <c r="S218" s="4" t="s">
        <v>728</v>
      </c>
      <c r="T218" s="1" t="s">
        <v>728</v>
      </c>
      <c r="U218" s="1" t="s">
        <v>728</v>
      </c>
    </row>
    <row r="219" spans="1:21" ht="12.75">
      <c r="A219" s="7" t="s">
        <v>511</v>
      </c>
      <c r="B219" t="s">
        <v>512</v>
      </c>
      <c r="C219" s="8" t="s">
        <v>611</v>
      </c>
      <c r="D219" t="s">
        <v>513</v>
      </c>
      <c r="E219" t="s">
        <v>514</v>
      </c>
      <c r="F219" s="5">
        <v>54.66</v>
      </c>
      <c r="H219" t="s">
        <v>512</v>
      </c>
      <c r="I219" s="6">
        <v>25459</v>
      </c>
      <c r="J219" s="1" t="s">
        <v>676</v>
      </c>
      <c r="K219" s="1">
        <f t="shared" si="21"/>
      </c>
      <c r="L219" s="1">
        <f t="shared" si="21"/>
      </c>
      <c r="M219" s="1">
        <f t="shared" si="21"/>
      </c>
      <c r="N219" s="1">
        <f t="shared" si="21"/>
      </c>
      <c r="O219" s="1">
        <f t="shared" si="21"/>
      </c>
      <c r="P219" s="4" t="s">
        <v>1119</v>
      </c>
      <c r="Q219" s="1" t="s">
        <v>1122</v>
      </c>
      <c r="R219" s="4" t="s">
        <v>728</v>
      </c>
      <c r="S219" s="4" t="s">
        <v>728</v>
      </c>
      <c r="T219" s="1" t="s">
        <v>728</v>
      </c>
      <c r="U219" s="1" t="s">
        <v>728</v>
      </c>
    </row>
    <row r="220" spans="1:21" ht="12.75">
      <c r="A220" s="7" t="s">
        <v>515</v>
      </c>
      <c r="B220" t="s">
        <v>516</v>
      </c>
      <c r="C220" s="8" t="s">
        <v>611</v>
      </c>
      <c r="D220" t="s">
        <v>517</v>
      </c>
      <c r="E220" t="s">
        <v>518</v>
      </c>
      <c r="F220" s="5">
        <v>54.08</v>
      </c>
      <c r="H220" t="s">
        <v>523</v>
      </c>
      <c r="I220" s="6">
        <v>25782</v>
      </c>
      <c r="J220" s="1" t="s">
        <v>678</v>
      </c>
      <c r="K220" s="1">
        <f t="shared" si="21"/>
      </c>
      <c r="L220" s="1">
        <f t="shared" si="21"/>
      </c>
      <c r="M220" s="1">
        <f t="shared" si="21"/>
      </c>
      <c r="N220" s="1">
        <f t="shared" si="21"/>
      </c>
      <c r="O220" s="1">
        <f t="shared" si="21"/>
      </c>
      <c r="P220" s="4" t="s">
        <v>1123</v>
      </c>
      <c r="Q220" s="1" t="s">
        <v>1124</v>
      </c>
      <c r="R220" s="4" t="s">
        <v>728</v>
      </c>
      <c r="S220" s="4" t="s">
        <v>728</v>
      </c>
      <c r="T220" s="1" t="s">
        <v>728</v>
      </c>
      <c r="U220" s="1" t="s">
        <v>728</v>
      </c>
    </row>
    <row r="221" spans="1:21" ht="12.75">
      <c r="A221" s="7" t="s">
        <v>519</v>
      </c>
      <c r="B221" t="s">
        <v>512</v>
      </c>
      <c r="C221" s="8" t="s">
        <v>611</v>
      </c>
      <c r="D221" t="s">
        <v>513</v>
      </c>
      <c r="E221" t="s">
        <v>520</v>
      </c>
      <c r="F221" s="5">
        <v>55.34</v>
      </c>
      <c r="H221" t="s">
        <v>512</v>
      </c>
      <c r="I221" s="6">
        <v>26054</v>
      </c>
      <c r="J221" s="1" t="s">
        <v>674</v>
      </c>
      <c r="K221" s="1">
        <f t="shared" si="21"/>
      </c>
      <c r="L221" s="1">
        <f t="shared" si="21"/>
      </c>
      <c r="M221" s="1">
        <f t="shared" si="21"/>
      </c>
      <c r="N221" s="1">
        <f t="shared" si="21"/>
      </c>
      <c r="O221" s="1">
        <f t="shared" si="21"/>
      </c>
      <c r="P221" s="4" t="s">
        <v>1125</v>
      </c>
      <c r="Q221" s="1" t="s">
        <v>1126</v>
      </c>
      <c r="R221" s="4" t="s">
        <v>728</v>
      </c>
      <c r="S221" s="4" t="s">
        <v>728</v>
      </c>
      <c r="T221" s="1" t="s">
        <v>728</v>
      </c>
      <c r="U221" s="1" t="s">
        <v>728</v>
      </c>
    </row>
    <row r="222" spans="1:21" ht="12.75">
      <c r="A222" s="7" t="s">
        <v>521</v>
      </c>
      <c r="B222" t="s">
        <v>438</v>
      </c>
      <c r="C222" s="8" t="s">
        <v>611</v>
      </c>
      <c r="D222" t="s">
        <v>522</v>
      </c>
      <c r="E222" t="s">
        <v>520</v>
      </c>
      <c r="F222" s="5">
        <v>58</v>
      </c>
      <c r="H222" t="s">
        <v>438</v>
      </c>
      <c r="I222" s="6">
        <v>26054</v>
      </c>
      <c r="J222" s="1" t="s">
        <v>663</v>
      </c>
      <c r="K222" s="1">
        <f t="shared" si="21"/>
      </c>
      <c r="L222" s="1">
        <f t="shared" si="21"/>
      </c>
      <c r="M222" s="1">
        <f t="shared" si="21"/>
      </c>
      <c r="N222" s="1">
        <f t="shared" si="21"/>
      </c>
      <c r="O222" s="1" t="str">
        <f t="shared" si="21"/>
        <v>1</v>
      </c>
      <c r="P222" s="4" t="s">
        <v>905</v>
      </c>
      <c r="Q222" s="1" t="s">
        <v>1127</v>
      </c>
      <c r="R222" s="4" t="s">
        <v>728</v>
      </c>
      <c r="S222" s="4" t="s">
        <v>728</v>
      </c>
      <c r="T222" s="1" t="s">
        <v>728</v>
      </c>
      <c r="U222" s="1" t="s">
        <v>728</v>
      </c>
    </row>
    <row r="223" spans="1:21" ht="12.75">
      <c r="A223" s="7" t="s">
        <v>565</v>
      </c>
      <c r="B223" t="s">
        <v>523</v>
      </c>
      <c r="C223" s="8" t="s">
        <v>612</v>
      </c>
      <c r="D223" t="s">
        <v>524</v>
      </c>
      <c r="E223" t="s">
        <v>525</v>
      </c>
      <c r="F223" s="5">
        <v>55.46</v>
      </c>
      <c r="H223" t="s">
        <v>523</v>
      </c>
      <c r="I223" s="6">
        <v>26089</v>
      </c>
      <c r="J223" s="1" t="s">
        <v>674</v>
      </c>
      <c r="K223" s="1">
        <f t="shared" si="21"/>
      </c>
      <c r="L223" s="1">
        <f t="shared" si="21"/>
      </c>
      <c r="M223" s="1">
        <f t="shared" si="21"/>
      </c>
      <c r="N223" s="1">
        <f t="shared" si="21"/>
      </c>
      <c r="O223" s="1" t="str">
        <f t="shared" si="21"/>
        <v>8</v>
      </c>
      <c r="P223" s="4" t="s">
        <v>905</v>
      </c>
      <c r="Q223" s="1" t="s">
        <v>1128</v>
      </c>
      <c r="R223" s="4" t="s">
        <v>728</v>
      </c>
      <c r="S223" s="4" t="s">
        <v>728</v>
      </c>
      <c r="T223" s="1" t="s">
        <v>728</v>
      </c>
      <c r="U223" s="1" t="s">
        <v>728</v>
      </c>
    </row>
    <row r="224" spans="1:21" ht="12.75">
      <c r="A224" s="7" t="s">
        <v>526</v>
      </c>
      <c r="B224" t="s">
        <v>497</v>
      </c>
      <c r="C224" s="8" t="s">
        <v>611</v>
      </c>
      <c r="D224" t="s">
        <v>26</v>
      </c>
      <c r="E224" t="s">
        <v>527</v>
      </c>
      <c r="F224" s="5">
        <v>57.78</v>
      </c>
      <c r="H224" t="s">
        <v>497</v>
      </c>
      <c r="I224" s="6">
        <v>26123</v>
      </c>
      <c r="J224" s="1" t="s">
        <v>706</v>
      </c>
      <c r="K224" s="1">
        <f t="shared" si="21"/>
      </c>
      <c r="L224" s="1">
        <f t="shared" si="21"/>
      </c>
      <c r="M224" s="1">
        <f t="shared" si="21"/>
      </c>
      <c r="N224" s="1">
        <f t="shared" si="21"/>
      </c>
      <c r="O224" s="1">
        <f t="shared" si="21"/>
      </c>
      <c r="P224" s="4" t="s">
        <v>1114</v>
      </c>
      <c r="Q224" s="1" t="s">
        <v>842</v>
      </c>
      <c r="R224" s="4" t="s">
        <v>728</v>
      </c>
      <c r="S224" s="4" t="s">
        <v>728</v>
      </c>
      <c r="T224" s="1" t="s">
        <v>728</v>
      </c>
      <c r="U224" s="1" t="s">
        <v>728</v>
      </c>
    </row>
    <row r="225" spans="1:21" ht="12.75">
      <c r="A225" s="7" t="s">
        <v>528</v>
      </c>
      <c r="B225" t="s">
        <v>497</v>
      </c>
      <c r="C225" s="8" t="s">
        <v>612</v>
      </c>
      <c r="D225" t="s">
        <v>477</v>
      </c>
      <c r="E225" t="s">
        <v>529</v>
      </c>
      <c r="F225" s="5">
        <v>57.88</v>
      </c>
      <c r="H225" t="s">
        <v>497</v>
      </c>
      <c r="I225" s="6">
        <v>26137</v>
      </c>
      <c r="J225" s="1" t="s">
        <v>665</v>
      </c>
      <c r="K225" s="1">
        <f t="shared" si="21"/>
      </c>
      <c r="L225" s="1">
        <f t="shared" si="21"/>
      </c>
      <c r="M225" s="1">
        <f t="shared" si="21"/>
      </c>
      <c r="N225" s="1">
        <f t="shared" si="21"/>
      </c>
      <c r="O225" s="1" t="str">
        <f t="shared" si="21"/>
        <v>2</v>
      </c>
      <c r="P225" s="4" t="s">
        <v>905</v>
      </c>
      <c r="Q225" s="1" t="s">
        <v>1129</v>
      </c>
      <c r="R225" s="4" t="s">
        <v>728</v>
      </c>
      <c r="S225" s="4" t="s">
        <v>728</v>
      </c>
      <c r="T225" s="1" t="s">
        <v>728</v>
      </c>
      <c r="U225" s="1" t="s">
        <v>728</v>
      </c>
    </row>
    <row r="226" spans="1:21" ht="12.75">
      <c r="A226" s="7" t="s">
        <v>530</v>
      </c>
      <c r="B226" t="s">
        <v>512</v>
      </c>
      <c r="C226" s="8" t="s">
        <v>611</v>
      </c>
      <c r="D226" t="s">
        <v>531</v>
      </c>
      <c r="E226" t="s">
        <v>532</v>
      </c>
      <c r="F226" s="5">
        <v>55.96</v>
      </c>
      <c r="H226" t="s">
        <v>512</v>
      </c>
      <c r="I226" s="6">
        <v>26140</v>
      </c>
      <c r="J226" s="1" t="s">
        <v>674</v>
      </c>
      <c r="K226" s="1">
        <f t="shared" si="21"/>
      </c>
      <c r="L226" s="1">
        <f t="shared" si="21"/>
      </c>
      <c r="M226" s="1">
        <f t="shared" si="21"/>
      </c>
      <c r="N226" s="1">
        <f t="shared" si="21"/>
      </c>
      <c r="O226" s="1">
        <f t="shared" si="21"/>
      </c>
      <c r="P226" s="4" t="s">
        <v>1130</v>
      </c>
      <c r="Q226" s="1" t="s">
        <v>1131</v>
      </c>
      <c r="R226" s="4" t="s">
        <v>728</v>
      </c>
      <c r="S226" s="4" t="s">
        <v>728</v>
      </c>
      <c r="T226" s="1" t="s">
        <v>728</v>
      </c>
      <c r="U226" s="1" t="s">
        <v>728</v>
      </c>
    </row>
    <row r="227" spans="1:21" ht="12.75">
      <c r="A227" s="7" t="s">
        <v>533</v>
      </c>
      <c r="B227" t="s">
        <v>512</v>
      </c>
      <c r="C227" s="8" t="s">
        <v>611</v>
      </c>
      <c r="D227" t="s">
        <v>566</v>
      </c>
      <c r="E227" t="s">
        <v>534</v>
      </c>
      <c r="F227" s="5">
        <v>56.54</v>
      </c>
      <c r="H227" t="s">
        <v>512</v>
      </c>
      <c r="I227" s="6">
        <v>26166</v>
      </c>
      <c r="J227" s="1" t="s">
        <v>674</v>
      </c>
      <c r="K227" s="1">
        <f t="shared" si="21"/>
      </c>
      <c r="L227" s="1">
        <f t="shared" si="21"/>
      </c>
      <c r="M227" s="1">
        <f t="shared" si="21"/>
      </c>
      <c r="N227" s="1">
        <f t="shared" si="21"/>
      </c>
      <c r="O227" s="1" t="str">
        <f t="shared" si="21"/>
        <v>7</v>
      </c>
      <c r="P227" s="4" t="s">
        <v>905</v>
      </c>
      <c r="Q227" s="1" t="s">
        <v>1132</v>
      </c>
      <c r="R227" s="4" t="s">
        <v>728</v>
      </c>
      <c r="S227" s="4" t="s">
        <v>728</v>
      </c>
      <c r="T227" s="1" t="s">
        <v>728</v>
      </c>
      <c r="U227" s="1" t="s">
        <v>728</v>
      </c>
    </row>
    <row r="228" ht="12.75">
      <c r="I228" s="6">
        <v>26298</v>
      </c>
    </row>
  </sheetData>
  <dataValidations count="1">
    <dataValidation type="list" allowBlank="1" showInputMessage="1" showErrorMessage="1" sqref="H2:H3">
      <formula1>"exclude,include"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2011-07-14T21:06:21Z</dcterms:created>
  <dcterms:modified xsi:type="dcterms:W3CDTF">2011-09-24T23:16:07Z</dcterms:modified>
  <cp:category/>
  <cp:version/>
  <cp:contentType/>
  <cp:contentStatus/>
</cp:coreProperties>
</file>